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<sst xmlns="http://schemas.openxmlformats.org/spreadsheetml/2006/main" count="125" uniqueCount="123">
  <si>
    <t>№п/п</t>
  </si>
  <si>
    <t>ПРІЗВИЩЕ, ІМ’Я, ПО БАТЬКОВІ</t>
  </si>
  <si>
    <t>АДРЕСА ЗАЯВНИКА</t>
  </si>
  <si>
    <t>СУМА</t>
  </si>
  <si>
    <t>Поштовий збір (0,79%)</t>
  </si>
  <si>
    <t>Загальна сума</t>
  </si>
  <si>
    <t xml:space="preserve">              Список</t>
  </si>
  <si>
    <t>Керуючий справами виконавчого комітету</t>
  </si>
  <si>
    <t>Ігор Шевчук</t>
  </si>
  <si>
    <t>Марчук Мирослава Теодорівна</t>
  </si>
  <si>
    <t>Технічна, 7, кв.2</t>
  </si>
  <si>
    <t xml:space="preserve">       мешканців міста, яким надається одноразова матеріальна допомога на лікування</t>
  </si>
  <si>
    <t>Чумак Володимир Миколайович</t>
  </si>
  <si>
    <t>Шиндак Ганна Іванівна</t>
  </si>
  <si>
    <t>Вовчинецька, 208-а, кв.88</t>
  </si>
  <si>
    <t>Яремин Василь Миколайович</t>
  </si>
  <si>
    <t>Василя Стуса, 43, кв.50</t>
  </si>
  <si>
    <t>Різничук Ігор Петрович</t>
  </si>
  <si>
    <t>Української Дивізії, 9, кв.6</t>
  </si>
  <si>
    <t>Сазонова Ірина Антонівна</t>
  </si>
  <si>
    <t>Гната Хоткевича, 48, корп.3, кв.88</t>
  </si>
  <si>
    <t>Слюсар Марія Михайлівна</t>
  </si>
  <si>
    <t>Гната Хоткевича, 54, кв.118</t>
  </si>
  <si>
    <t>Танасійчук Микола Миколайович</t>
  </si>
  <si>
    <t>Урожайна, 11, кв.1</t>
  </si>
  <si>
    <t>провулок Ключний, 7, кв.220, с. Вовчинець</t>
  </si>
  <si>
    <t xml:space="preserve">                                                                         Додаток до рішення</t>
  </si>
  <si>
    <t xml:space="preserve">                                                                         міської ради</t>
  </si>
  <si>
    <t xml:space="preserve">                                                                         від_______2019р. №______</t>
  </si>
  <si>
    <t xml:space="preserve">                                                                         виконавчого комітету</t>
  </si>
  <si>
    <t>Савчук Надія Богданівна</t>
  </si>
  <si>
    <t>Савчук Галина Степанівна</t>
  </si>
  <si>
    <t>Васильчук Любов Михайлівна</t>
  </si>
  <si>
    <t>Герула Зоряна Йосипівна</t>
  </si>
  <si>
    <t>Петровська Оксана Володимирівна</t>
  </si>
  <si>
    <t>Улида Микола Миколайович</t>
  </si>
  <si>
    <t>Ящук Світлана Петрівна</t>
  </si>
  <si>
    <t>Лігун Світлана Василівна</t>
  </si>
  <si>
    <t>Балицька Людмила Іванівна</t>
  </si>
  <si>
    <t>Богаченко Марія  Іллівна</t>
  </si>
  <si>
    <t>Босович Віктор Зіновійович</t>
  </si>
  <si>
    <t>Воробей Віктор Миколайович</t>
  </si>
  <si>
    <t>Галюк Орися Іванівна</t>
  </si>
  <si>
    <t>Генсьор Анжела Рішардівна</t>
  </si>
  <si>
    <t>Геньова Валентина Петрівна</t>
  </si>
  <si>
    <t>Гундяк Борис Дмитрович</t>
  </si>
  <si>
    <t>Замелюхіна Надія Іванівна</t>
  </si>
  <si>
    <t>Захарчук Богдана Романівна</t>
  </si>
  <si>
    <t>Зубкова Марія Іванівна</t>
  </si>
  <si>
    <t>Коваль Ганна Юріївна</t>
  </si>
  <si>
    <t>Копаніцька Марія Петрівна</t>
  </si>
  <si>
    <t>Кравець Оксана Іллівна</t>
  </si>
  <si>
    <t>Кумгир Марія Йосипівна</t>
  </si>
  <si>
    <t>Маланін Марія Василівна</t>
  </si>
  <si>
    <t>Малишкін Олександр Іванович</t>
  </si>
  <si>
    <t xml:space="preserve">Перекліта Володимир Олексійович </t>
  </si>
  <si>
    <t>Рудницька Ірина Іванівна</t>
  </si>
  <si>
    <t>Сатур Петро Васильович</t>
  </si>
  <si>
    <t>Смірнова Надія Володимирівна</t>
  </si>
  <si>
    <t xml:space="preserve">Суслов Володимир Васильович </t>
  </si>
  <si>
    <t>Тимофійчук Ганна Михайлівна</t>
  </si>
  <si>
    <t>Уруська Олена Олександрівна</t>
  </si>
  <si>
    <t>Филипчук Марія Ярославівна</t>
  </si>
  <si>
    <t>Чекіс Ірина Борисівна</t>
  </si>
  <si>
    <t>Чемна Ганна Миронівна</t>
  </si>
  <si>
    <t>Чікальова Світлана Олексіївна</t>
  </si>
  <si>
    <t>Петрів Ганна Юріївна</t>
  </si>
  <si>
    <t>Бородайко Наталія Ярославівна</t>
  </si>
  <si>
    <t>Гораль Андрій Романович</t>
  </si>
  <si>
    <t>Джус Андрій Васильович</t>
  </si>
  <si>
    <t>Водвуд Зоя Василівна</t>
  </si>
  <si>
    <t>Зугравий Олександр Іванович</t>
  </si>
  <si>
    <t>Іванов Михайло Васильович</t>
  </si>
  <si>
    <t>Копельчак Юрій Іванович</t>
  </si>
  <si>
    <t>Кузнецова Неллі Михайлівна</t>
  </si>
  <si>
    <t>Логаза Валентина Григорівна</t>
  </si>
  <si>
    <t>Лоза Ольга Юріївна</t>
  </si>
  <si>
    <t>Максимчук Анатолій Григорович</t>
  </si>
  <si>
    <t>Попова Валентина Антонівна</t>
  </si>
  <si>
    <t>Скорик Володимир Богданович</t>
  </si>
  <si>
    <t>Смушак Василь Петрович</t>
  </si>
  <si>
    <t>Федорук Світлана Яківна</t>
  </si>
  <si>
    <t>Цапчук Іван Михайлович</t>
  </si>
  <si>
    <t>Шкрібляк Андрій Іванович</t>
  </si>
  <si>
    <t>Гев'юк Мирослава Миколаївна</t>
  </si>
  <si>
    <t>Дем'яник Людмила Василівна</t>
  </si>
  <si>
    <t>Максим'юк Тетяна Федорівна</t>
  </si>
  <si>
    <t xml:space="preserve">Брецко Володимир Петрович </t>
  </si>
  <si>
    <t>Василишин Уляна Мирославівна</t>
  </si>
  <si>
    <t xml:space="preserve">Вовчак Марія Василівна </t>
  </si>
  <si>
    <t xml:space="preserve">Войчишин Марія Михайлівна </t>
  </si>
  <si>
    <t>Загоруйко Тетяна Романівна</t>
  </si>
  <si>
    <t>Купчак Леся Василівна</t>
  </si>
  <si>
    <t xml:space="preserve">Мандар Ярослава Федорівна </t>
  </si>
  <si>
    <t xml:space="preserve">Палагнин Зіновія Іванівна  </t>
  </si>
  <si>
    <t xml:space="preserve">Тиха Надія Ігорівна </t>
  </si>
  <si>
    <t>Туз Стефанія Михайлівна</t>
  </si>
  <si>
    <t>Хруставчук Ірина Ярославівна</t>
  </si>
  <si>
    <t xml:space="preserve">Яців Марія Богданівна </t>
  </si>
  <si>
    <t>Маркова Ромуальда Ярославівна</t>
  </si>
  <si>
    <t>Цьомко Оксана Євгенівна</t>
  </si>
  <si>
    <t>Будзяк Ольга Михайлівна</t>
  </si>
  <si>
    <t>Добровольська Ганна Михайлівна</t>
  </si>
  <si>
    <t>Іванишин Роман Остапович</t>
  </si>
  <si>
    <t>Маланчук Наталія Іванівна</t>
  </si>
  <si>
    <t>Марчук Олександра Василівна</t>
  </si>
  <si>
    <t>Матковська Жанна Вікторівна</t>
  </si>
  <si>
    <t>Поплавський Михайло Петрович</t>
  </si>
  <si>
    <t>Прядка Надія Михайлівна</t>
  </si>
  <si>
    <t>Суш Василь Онуфрійович</t>
  </si>
  <si>
    <t>Феняк Дмитро Васильович</t>
  </si>
  <si>
    <t>Луцишин Степан Петрович</t>
  </si>
  <si>
    <t>Воліна Наталія Михайлівна</t>
  </si>
  <si>
    <t>Жирак Ольга Євгеніївна</t>
  </si>
  <si>
    <t>Ришков Юрій Леонідович</t>
  </si>
  <si>
    <t>Боровський Роман Павлович</t>
  </si>
  <si>
    <t>Воян Олександра Миколаївна</t>
  </si>
  <si>
    <t>Калюга Віра Костянтинівна</t>
  </si>
  <si>
    <t>Ольшановська Ганна Дмитрівна</t>
  </si>
  <si>
    <t>Рубан Людмила Олександрівна</t>
  </si>
  <si>
    <t>Тіхонова Лідія Василівна</t>
  </si>
  <si>
    <t>Байдан Анна Іванівна</t>
  </si>
  <si>
    <t xml:space="preserve">Пушко Василь Михайлович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</si>
</sst>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#,##0;[Red]#,##0"/>
    <numFmt numFmtId="189" formatCode="0;[Red]0"/>
  </numFmts>
  <fonts count="43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right" vertical="center" wrapText="1"/>
    </xf>
    <xf numFmtId="1" fontId="42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left" vertical="top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89" fontId="42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0" fontId="42" fillId="0" borderId="19" xfId="0" applyFont="1" applyFill="1" applyBorder="1" applyAlignment="1">
      <alignment horizontal="left" vertical="center" wrapText="1"/>
    </xf>
    <xf numFmtId="189" fontId="42" fillId="0" borderId="10" xfId="0" applyNumberFormat="1" applyFont="1" applyFill="1" applyBorder="1" applyAlignment="1">
      <alignment horizontal="center" vertical="center" wrapText="1"/>
    </xf>
    <xf numFmtId="189" fontId="42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189" fontId="4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76">
      <selection activeCell="C101" sqref="C101"/>
    </sheetView>
  </sheetViews>
  <sheetFormatPr defaultColWidth="9.00390625" defaultRowHeight="19.5" customHeight="1"/>
  <cols>
    <col min="1" max="1" width="7.625" style="0" customWidth="1"/>
    <col min="2" max="2" width="46.25390625" style="0" customWidth="1"/>
    <col min="3" max="3" width="46.375" style="0" customWidth="1"/>
    <col min="4" max="4" width="9.375" style="7" customWidth="1"/>
    <col min="5" max="5" width="13.00390625" style="0" customWidth="1"/>
    <col min="6" max="6" width="11.75390625" style="0" customWidth="1"/>
  </cols>
  <sheetData>
    <row r="1" spans="1:6" ht="19.5" customHeight="1">
      <c r="A1" s="4"/>
      <c r="B1" s="4"/>
      <c r="C1" s="4" t="s">
        <v>26</v>
      </c>
      <c r="D1" s="33"/>
      <c r="E1" s="34"/>
      <c r="F1" s="34"/>
    </row>
    <row r="2" spans="1:6" ht="19.5" customHeight="1">
      <c r="A2" s="4"/>
      <c r="B2" s="4"/>
      <c r="C2" s="4" t="s">
        <v>29</v>
      </c>
      <c r="D2" s="33"/>
      <c r="E2" s="34"/>
      <c r="F2" s="34"/>
    </row>
    <row r="3" spans="1:6" ht="19.5" customHeight="1">
      <c r="A3" s="4"/>
      <c r="B3" s="4"/>
      <c r="C3" s="4" t="s">
        <v>27</v>
      </c>
      <c r="D3" s="34"/>
      <c r="E3" s="34"/>
      <c r="F3" s="34"/>
    </row>
    <row r="4" spans="1:6" ht="19.5" customHeight="1">
      <c r="A4" s="4"/>
      <c r="B4" s="4"/>
      <c r="C4" s="4" t="s">
        <v>28</v>
      </c>
      <c r="D4" s="34"/>
      <c r="E4" s="34"/>
      <c r="F4" s="34"/>
    </row>
    <row r="5" spans="4:6" ht="19.5" customHeight="1">
      <c r="D5" s="32"/>
      <c r="E5" s="32"/>
      <c r="F5" s="32"/>
    </row>
    <row r="6" spans="2:6" ht="19.5" customHeight="1">
      <c r="B6" s="1"/>
      <c r="C6" s="3" t="s">
        <v>6</v>
      </c>
      <c r="D6" s="6"/>
      <c r="E6" s="2"/>
      <c r="F6" s="1"/>
    </row>
    <row r="7" spans="1:6" ht="19.5" customHeight="1">
      <c r="A7" s="76" t="s">
        <v>11</v>
      </c>
      <c r="B7" s="76"/>
      <c r="C7" s="76"/>
      <c r="D7" s="76"/>
      <c r="E7" s="76"/>
      <c r="F7" s="76"/>
    </row>
    <row r="8" spans="1:6" ht="57.75" customHeight="1">
      <c r="A8" s="26" t="s">
        <v>0</v>
      </c>
      <c r="B8" s="26" t="s">
        <v>1</v>
      </c>
      <c r="C8" s="27" t="s">
        <v>2</v>
      </c>
      <c r="D8" s="28" t="s">
        <v>3</v>
      </c>
      <c r="E8" s="29" t="s">
        <v>4</v>
      </c>
      <c r="F8" s="18" t="s">
        <v>5</v>
      </c>
    </row>
    <row r="9" spans="1:6" s="5" customFormat="1" ht="19.5" customHeight="1">
      <c r="A9" s="18">
        <v>1</v>
      </c>
      <c r="B9" s="41" t="s">
        <v>32</v>
      </c>
      <c r="C9" s="41"/>
      <c r="D9" s="42">
        <v>4000</v>
      </c>
      <c r="E9" s="19">
        <v>0</v>
      </c>
      <c r="F9" s="20">
        <f aca="true" t="shared" si="0" ref="F9:F37">SUM(D9:E9)</f>
        <v>4000</v>
      </c>
    </row>
    <row r="10" spans="1:6" s="5" customFormat="1" ht="19.5" customHeight="1">
      <c r="A10" s="18">
        <v>2</v>
      </c>
      <c r="B10" s="43" t="s">
        <v>33</v>
      </c>
      <c r="C10" s="44"/>
      <c r="D10" s="18">
        <v>3000</v>
      </c>
      <c r="E10" s="19">
        <v>0</v>
      </c>
      <c r="F10" s="20">
        <f aca="true" t="shared" si="1" ref="F10:F19">SUM(D10:E10)</f>
        <v>3000</v>
      </c>
    </row>
    <row r="11" spans="1:6" s="5" customFormat="1" ht="21" customHeight="1">
      <c r="A11" s="18">
        <v>3</v>
      </c>
      <c r="B11" s="43" t="s">
        <v>34</v>
      </c>
      <c r="C11" s="44"/>
      <c r="D11" s="45">
        <v>10000</v>
      </c>
      <c r="E11" s="19">
        <v>0</v>
      </c>
      <c r="F11" s="20">
        <f t="shared" si="1"/>
        <v>10000</v>
      </c>
    </row>
    <row r="12" spans="1:6" s="5" customFormat="1" ht="19.5" customHeight="1">
      <c r="A12" s="18">
        <v>4</v>
      </c>
      <c r="B12" s="46" t="s">
        <v>30</v>
      </c>
      <c r="C12" s="47"/>
      <c r="D12" s="20">
        <v>3000</v>
      </c>
      <c r="E12" s="19">
        <v>0</v>
      </c>
      <c r="F12" s="20">
        <f t="shared" si="1"/>
        <v>3000</v>
      </c>
    </row>
    <row r="13" spans="1:6" s="5" customFormat="1" ht="19.5" customHeight="1">
      <c r="A13" s="18">
        <v>5</v>
      </c>
      <c r="B13" s="46" t="s">
        <v>35</v>
      </c>
      <c r="C13" s="35"/>
      <c r="D13" s="20">
        <v>1000</v>
      </c>
      <c r="E13" s="19">
        <v>0</v>
      </c>
      <c r="F13" s="20">
        <f t="shared" si="1"/>
        <v>1000</v>
      </c>
    </row>
    <row r="14" spans="1:6" s="5" customFormat="1" ht="19.5" customHeight="1">
      <c r="A14" s="18">
        <v>6</v>
      </c>
      <c r="B14" s="48" t="s">
        <v>36</v>
      </c>
      <c r="C14" s="49"/>
      <c r="D14" s="20">
        <v>3000</v>
      </c>
      <c r="E14" s="19">
        <v>0</v>
      </c>
      <c r="F14" s="20">
        <f t="shared" si="1"/>
        <v>3000</v>
      </c>
    </row>
    <row r="15" spans="1:6" s="5" customFormat="1" ht="19.5" customHeight="1">
      <c r="A15" s="18">
        <v>7</v>
      </c>
      <c r="B15" s="50" t="s">
        <v>37</v>
      </c>
      <c r="C15" s="51"/>
      <c r="D15" s="18">
        <v>20000</v>
      </c>
      <c r="E15" s="19">
        <v>0</v>
      </c>
      <c r="F15" s="20">
        <f t="shared" si="1"/>
        <v>20000</v>
      </c>
    </row>
    <row r="16" spans="1:6" s="5" customFormat="1" ht="19.5" customHeight="1">
      <c r="A16" s="18">
        <v>8</v>
      </c>
      <c r="B16" s="50" t="s">
        <v>38</v>
      </c>
      <c r="C16" s="51"/>
      <c r="D16" s="18">
        <v>3000</v>
      </c>
      <c r="E16" s="19">
        <v>0</v>
      </c>
      <c r="F16" s="20">
        <f t="shared" si="1"/>
        <v>3000</v>
      </c>
    </row>
    <row r="17" spans="1:6" s="5" customFormat="1" ht="21" customHeight="1">
      <c r="A17" s="18">
        <v>9</v>
      </c>
      <c r="B17" s="52" t="s">
        <v>39</v>
      </c>
      <c r="C17" s="53"/>
      <c r="D17" s="36">
        <v>1000</v>
      </c>
      <c r="E17" s="19">
        <v>0</v>
      </c>
      <c r="F17" s="20">
        <f t="shared" si="1"/>
        <v>1000</v>
      </c>
    </row>
    <row r="18" spans="1:6" s="5" customFormat="1" ht="19.5" customHeight="1">
      <c r="A18" s="18">
        <v>10</v>
      </c>
      <c r="B18" s="50" t="s">
        <v>40</v>
      </c>
      <c r="C18" s="51"/>
      <c r="D18" s="18">
        <v>3000</v>
      </c>
      <c r="E18" s="19">
        <v>0</v>
      </c>
      <c r="F18" s="20">
        <f t="shared" si="1"/>
        <v>3000</v>
      </c>
    </row>
    <row r="19" spans="1:6" s="5" customFormat="1" ht="19.5" customHeight="1">
      <c r="A19" s="18">
        <v>11</v>
      </c>
      <c r="B19" s="50" t="s">
        <v>41</v>
      </c>
      <c r="C19" s="37"/>
      <c r="D19" s="18">
        <v>1000</v>
      </c>
      <c r="E19" s="19">
        <v>0</v>
      </c>
      <c r="F19" s="20">
        <f t="shared" si="1"/>
        <v>1000</v>
      </c>
    </row>
    <row r="20" spans="1:6" s="5" customFormat="1" ht="19.5" customHeight="1">
      <c r="A20" s="18">
        <v>12</v>
      </c>
      <c r="B20" s="54" t="s">
        <v>42</v>
      </c>
      <c r="C20" s="40"/>
      <c r="D20" s="29">
        <v>1000</v>
      </c>
      <c r="E20" s="19">
        <v>0</v>
      </c>
      <c r="F20" s="20">
        <f t="shared" si="0"/>
        <v>1000</v>
      </c>
    </row>
    <row r="21" spans="1:6" s="5" customFormat="1" ht="19.5" customHeight="1">
      <c r="A21" s="18">
        <v>13</v>
      </c>
      <c r="B21" s="50" t="s">
        <v>43</v>
      </c>
      <c r="C21" s="51"/>
      <c r="D21" s="18">
        <v>3000</v>
      </c>
      <c r="E21" s="19">
        <v>0</v>
      </c>
      <c r="F21" s="20">
        <f t="shared" si="0"/>
        <v>3000</v>
      </c>
    </row>
    <row r="22" spans="1:6" s="5" customFormat="1" ht="19.5" customHeight="1">
      <c r="A22" s="18">
        <v>14</v>
      </c>
      <c r="B22" s="55" t="s">
        <v>44</v>
      </c>
      <c r="C22" s="37"/>
      <c r="D22" s="20">
        <v>1000</v>
      </c>
      <c r="E22" s="19">
        <f>SUM(D22)*0.79%</f>
        <v>7.9</v>
      </c>
      <c r="F22" s="20">
        <f t="shared" si="0"/>
        <v>1007.9</v>
      </c>
    </row>
    <row r="23" spans="1:6" s="5" customFormat="1" ht="20.25" customHeight="1">
      <c r="A23" s="18">
        <v>15</v>
      </c>
      <c r="B23" s="54" t="s">
        <v>45</v>
      </c>
      <c r="C23" s="40"/>
      <c r="D23" s="29">
        <v>1000</v>
      </c>
      <c r="E23" s="19">
        <v>0</v>
      </c>
      <c r="F23" s="20">
        <f t="shared" si="0"/>
        <v>1000</v>
      </c>
    </row>
    <row r="24" spans="1:6" s="5" customFormat="1" ht="21.75" customHeight="1">
      <c r="A24" s="18">
        <v>16</v>
      </c>
      <c r="B24" s="55" t="s">
        <v>46</v>
      </c>
      <c r="C24" s="37"/>
      <c r="D24" s="29">
        <v>1000</v>
      </c>
      <c r="E24" s="19">
        <v>0</v>
      </c>
      <c r="F24" s="20">
        <f t="shared" si="0"/>
        <v>1000</v>
      </c>
    </row>
    <row r="25" spans="1:6" s="5" customFormat="1" ht="19.5" customHeight="1">
      <c r="A25" s="18">
        <v>17</v>
      </c>
      <c r="B25" s="50" t="s">
        <v>47</v>
      </c>
      <c r="C25" s="51"/>
      <c r="D25" s="18">
        <v>6000</v>
      </c>
      <c r="E25" s="19">
        <v>0</v>
      </c>
      <c r="F25" s="20">
        <f t="shared" si="0"/>
        <v>6000</v>
      </c>
    </row>
    <row r="26" spans="1:6" s="5" customFormat="1" ht="19.5" customHeight="1">
      <c r="A26" s="18">
        <v>18</v>
      </c>
      <c r="B26" s="50" t="s">
        <v>48</v>
      </c>
      <c r="C26" s="40"/>
      <c r="D26" s="18">
        <v>1000</v>
      </c>
      <c r="E26" s="19">
        <v>0</v>
      </c>
      <c r="F26" s="20">
        <f t="shared" si="0"/>
        <v>1000</v>
      </c>
    </row>
    <row r="27" spans="1:6" s="5" customFormat="1" ht="19.5" customHeight="1">
      <c r="A27" s="18">
        <v>19</v>
      </c>
      <c r="B27" s="50" t="s">
        <v>49</v>
      </c>
      <c r="C27" s="51"/>
      <c r="D27" s="18">
        <v>1000</v>
      </c>
      <c r="E27" s="19">
        <v>0</v>
      </c>
      <c r="F27" s="20">
        <f t="shared" si="0"/>
        <v>1000</v>
      </c>
    </row>
    <row r="28" spans="1:6" s="5" customFormat="1" ht="19.5" customHeight="1">
      <c r="A28" s="18">
        <v>20</v>
      </c>
      <c r="B28" s="55" t="s">
        <v>50</v>
      </c>
      <c r="C28" s="37"/>
      <c r="D28" s="20">
        <v>3000</v>
      </c>
      <c r="E28" s="19">
        <v>0</v>
      </c>
      <c r="F28" s="20">
        <f t="shared" si="0"/>
        <v>3000</v>
      </c>
    </row>
    <row r="29" spans="1:6" s="5" customFormat="1" ht="18.75" customHeight="1">
      <c r="A29" s="18">
        <v>21</v>
      </c>
      <c r="B29" s="55" t="s">
        <v>51</v>
      </c>
      <c r="C29" s="37"/>
      <c r="D29" s="29">
        <v>1000</v>
      </c>
      <c r="E29" s="19">
        <v>0</v>
      </c>
      <c r="F29" s="20">
        <f t="shared" si="0"/>
        <v>1000</v>
      </c>
    </row>
    <row r="30" spans="1:6" s="5" customFormat="1" ht="19.5" customHeight="1">
      <c r="A30" s="18">
        <v>22</v>
      </c>
      <c r="B30" s="55" t="s">
        <v>52</v>
      </c>
      <c r="C30" s="37"/>
      <c r="D30" s="20">
        <v>2000</v>
      </c>
      <c r="E30" s="19">
        <v>0</v>
      </c>
      <c r="F30" s="20">
        <f t="shared" si="0"/>
        <v>2000</v>
      </c>
    </row>
    <row r="31" spans="1:6" s="5" customFormat="1" ht="19.5" customHeight="1">
      <c r="A31" s="18">
        <v>23</v>
      </c>
      <c r="B31" s="55" t="s">
        <v>53</v>
      </c>
      <c r="C31" s="37"/>
      <c r="D31" s="56">
        <v>1000</v>
      </c>
      <c r="E31" s="19">
        <f>SUM(D31)*0.79%</f>
        <v>7.9</v>
      </c>
      <c r="F31" s="20">
        <f t="shared" si="0"/>
        <v>1007.9</v>
      </c>
    </row>
    <row r="32" spans="1:6" s="5" customFormat="1" ht="19.5" customHeight="1">
      <c r="A32" s="18">
        <v>24</v>
      </c>
      <c r="B32" s="55" t="s">
        <v>54</v>
      </c>
      <c r="C32" s="37"/>
      <c r="D32" s="56">
        <v>2000</v>
      </c>
      <c r="E32" s="19">
        <v>0</v>
      </c>
      <c r="F32" s="20">
        <f t="shared" si="0"/>
        <v>2000</v>
      </c>
    </row>
    <row r="33" spans="1:6" s="5" customFormat="1" ht="19.5" customHeight="1">
      <c r="A33" s="18">
        <v>25</v>
      </c>
      <c r="B33" s="55" t="s">
        <v>55</v>
      </c>
      <c r="C33" s="40"/>
      <c r="D33" s="29">
        <v>2000</v>
      </c>
      <c r="E33" s="19">
        <v>0</v>
      </c>
      <c r="F33" s="20">
        <f t="shared" si="0"/>
        <v>2000</v>
      </c>
    </row>
    <row r="34" spans="1:6" s="5" customFormat="1" ht="19.5" customHeight="1">
      <c r="A34" s="18">
        <v>26</v>
      </c>
      <c r="B34" s="50" t="s">
        <v>66</v>
      </c>
      <c r="C34" s="51"/>
      <c r="D34" s="18">
        <v>1000</v>
      </c>
      <c r="E34" s="19">
        <v>0</v>
      </c>
      <c r="F34" s="20">
        <f t="shared" si="0"/>
        <v>1000</v>
      </c>
    </row>
    <row r="35" spans="1:6" s="5" customFormat="1" ht="19.5" customHeight="1">
      <c r="A35" s="18">
        <v>27</v>
      </c>
      <c r="B35" s="50" t="s">
        <v>56</v>
      </c>
      <c r="C35" s="51"/>
      <c r="D35" s="57">
        <v>1500</v>
      </c>
      <c r="E35" s="19">
        <v>0</v>
      </c>
      <c r="F35" s="20">
        <f t="shared" si="0"/>
        <v>1500</v>
      </c>
    </row>
    <row r="36" spans="1:6" s="5" customFormat="1" ht="19.5" customHeight="1">
      <c r="A36" s="18">
        <v>28</v>
      </c>
      <c r="B36" s="50" t="s">
        <v>57</v>
      </c>
      <c r="C36" s="51"/>
      <c r="D36" s="18">
        <v>1000</v>
      </c>
      <c r="E36" s="19">
        <v>0</v>
      </c>
      <c r="F36" s="20">
        <f t="shared" si="0"/>
        <v>1000</v>
      </c>
    </row>
    <row r="37" spans="1:6" s="5" customFormat="1" ht="19.5" customHeight="1">
      <c r="A37" s="18">
        <v>29</v>
      </c>
      <c r="B37" s="50" t="s">
        <v>58</v>
      </c>
      <c r="C37" s="51"/>
      <c r="D37" s="18">
        <v>2000</v>
      </c>
      <c r="E37" s="19">
        <v>0</v>
      </c>
      <c r="F37" s="20">
        <f t="shared" si="0"/>
        <v>2000</v>
      </c>
    </row>
    <row r="38" spans="1:6" s="5" customFormat="1" ht="19.5" customHeight="1">
      <c r="A38" s="18">
        <v>30</v>
      </c>
      <c r="B38" s="58" t="s">
        <v>59</v>
      </c>
      <c r="C38" s="51"/>
      <c r="D38" s="18">
        <v>2000</v>
      </c>
      <c r="E38" s="19">
        <v>0</v>
      </c>
      <c r="F38" s="20">
        <f>SUM(D38:E38)</f>
        <v>2000</v>
      </c>
    </row>
    <row r="39" spans="1:6" s="5" customFormat="1" ht="19.5" customHeight="1">
      <c r="A39" s="18">
        <v>31</v>
      </c>
      <c r="B39" s="50" t="s">
        <v>60</v>
      </c>
      <c r="C39" s="51"/>
      <c r="D39" s="18">
        <v>3000</v>
      </c>
      <c r="E39" s="19">
        <f>SUM(D39)*0.79%</f>
        <v>23.700000000000003</v>
      </c>
      <c r="F39" s="20">
        <f aca="true" t="shared" si="2" ref="F39:F67">SUM(D39:E39)</f>
        <v>3023.7</v>
      </c>
    </row>
    <row r="40" spans="1:6" s="5" customFormat="1" ht="19.5" customHeight="1">
      <c r="A40" s="18">
        <v>32</v>
      </c>
      <c r="B40" s="50" t="s">
        <v>61</v>
      </c>
      <c r="C40" s="51"/>
      <c r="D40" s="18">
        <v>3000</v>
      </c>
      <c r="E40" s="19">
        <v>0</v>
      </c>
      <c r="F40" s="20">
        <f t="shared" si="2"/>
        <v>3000</v>
      </c>
    </row>
    <row r="41" spans="1:6" s="5" customFormat="1" ht="19.5" customHeight="1">
      <c r="A41" s="18">
        <v>33</v>
      </c>
      <c r="B41" s="50" t="s">
        <v>62</v>
      </c>
      <c r="C41" s="51"/>
      <c r="D41" s="18">
        <v>1000</v>
      </c>
      <c r="E41" s="19">
        <f>SUM(D41)*0.79%</f>
        <v>7.9</v>
      </c>
      <c r="F41" s="20">
        <f t="shared" si="2"/>
        <v>1007.9</v>
      </c>
    </row>
    <row r="42" spans="1:6" s="5" customFormat="1" ht="19.5" customHeight="1">
      <c r="A42" s="18">
        <v>34</v>
      </c>
      <c r="B42" s="50" t="s">
        <v>63</v>
      </c>
      <c r="C42" s="51"/>
      <c r="D42" s="18">
        <v>3000</v>
      </c>
      <c r="E42" s="19">
        <v>0</v>
      </c>
      <c r="F42" s="20">
        <f t="shared" si="2"/>
        <v>3000</v>
      </c>
    </row>
    <row r="43" spans="1:6" s="5" customFormat="1" ht="19.5" customHeight="1">
      <c r="A43" s="18">
        <v>35</v>
      </c>
      <c r="B43" s="50" t="s">
        <v>64</v>
      </c>
      <c r="C43" s="51"/>
      <c r="D43" s="18">
        <v>1000</v>
      </c>
      <c r="E43" s="19">
        <v>0</v>
      </c>
      <c r="F43" s="20">
        <f t="shared" si="2"/>
        <v>1000</v>
      </c>
    </row>
    <row r="44" spans="1:6" s="5" customFormat="1" ht="19.5" customHeight="1">
      <c r="A44" s="18">
        <v>36</v>
      </c>
      <c r="B44" s="50" t="s">
        <v>65</v>
      </c>
      <c r="C44" s="51"/>
      <c r="D44" s="18">
        <v>1000</v>
      </c>
      <c r="E44" s="19">
        <v>0</v>
      </c>
      <c r="F44" s="20">
        <f t="shared" si="2"/>
        <v>1000</v>
      </c>
    </row>
    <row r="45" spans="1:6" s="5" customFormat="1" ht="19.5" customHeight="1">
      <c r="A45" s="18">
        <v>37</v>
      </c>
      <c r="B45" s="50" t="s">
        <v>67</v>
      </c>
      <c r="C45" s="51"/>
      <c r="D45" s="45">
        <v>1000</v>
      </c>
      <c r="E45" s="19">
        <f>SUM(D45)*0.79%</f>
        <v>7.9</v>
      </c>
      <c r="F45" s="20">
        <f t="shared" si="2"/>
        <v>1007.9</v>
      </c>
    </row>
    <row r="46" spans="1:6" s="5" customFormat="1" ht="19.5" customHeight="1">
      <c r="A46" s="18">
        <v>38</v>
      </c>
      <c r="B46" s="50" t="s">
        <v>84</v>
      </c>
      <c r="C46" s="51"/>
      <c r="D46" s="18">
        <v>3000</v>
      </c>
      <c r="E46" s="19">
        <f>SUM(D46)*0.79%</f>
        <v>23.700000000000003</v>
      </c>
      <c r="F46" s="20">
        <f t="shared" si="2"/>
        <v>3023.7</v>
      </c>
    </row>
    <row r="47" spans="1:6" s="5" customFormat="1" ht="19.5" customHeight="1">
      <c r="A47" s="18">
        <v>39</v>
      </c>
      <c r="B47" s="50" t="s">
        <v>68</v>
      </c>
      <c r="C47" s="51"/>
      <c r="D47" s="45">
        <v>2000</v>
      </c>
      <c r="E47" s="19">
        <v>0</v>
      </c>
      <c r="F47" s="20">
        <f t="shared" si="2"/>
        <v>2000</v>
      </c>
    </row>
    <row r="48" spans="1:6" s="5" customFormat="1" ht="19.5" customHeight="1">
      <c r="A48" s="18">
        <v>40</v>
      </c>
      <c r="B48" s="50" t="s">
        <v>85</v>
      </c>
      <c r="C48" s="51"/>
      <c r="D48" s="45">
        <v>1000</v>
      </c>
      <c r="E48" s="19">
        <v>0</v>
      </c>
      <c r="F48" s="20">
        <f t="shared" si="2"/>
        <v>1000</v>
      </c>
    </row>
    <row r="49" spans="1:6" s="5" customFormat="1" ht="19.5" customHeight="1">
      <c r="A49" s="18">
        <v>41</v>
      </c>
      <c r="B49" s="50" t="s">
        <v>69</v>
      </c>
      <c r="C49" s="51"/>
      <c r="D49" s="45">
        <v>2000</v>
      </c>
      <c r="E49" s="19">
        <v>0</v>
      </c>
      <c r="F49" s="20">
        <f t="shared" si="2"/>
        <v>2000</v>
      </c>
    </row>
    <row r="50" spans="1:6" s="5" customFormat="1" ht="19.5" customHeight="1">
      <c r="A50" s="18">
        <v>42</v>
      </c>
      <c r="B50" s="50" t="s">
        <v>70</v>
      </c>
      <c r="C50" s="51"/>
      <c r="D50" s="45">
        <v>3000</v>
      </c>
      <c r="E50" s="19">
        <v>0</v>
      </c>
      <c r="F50" s="20">
        <f t="shared" si="2"/>
        <v>3000</v>
      </c>
    </row>
    <row r="51" spans="1:6" s="5" customFormat="1" ht="19.5" customHeight="1">
      <c r="A51" s="18">
        <v>43</v>
      </c>
      <c r="B51" s="50" t="s">
        <v>71</v>
      </c>
      <c r="C51" s="51"/>
      <c r="D51" s="45">
        <v>3000</v>
      </c>
      <c r="E51" s="19">
        <v>0</v>
      </c>
      <c r="F51" s="20">
        <f t="shared" si="2"/>
        <v>3000</v>
      </c>
    </row>
    <row r="52" spans="1:6" s="5" customFormat="1" ht="19.5" customHeight="1">
      <c r="A52" s="18">
        <v>44</v>
      </c>
      <c r="B52" s="50" t="s">
        <v>72</v>
      </c>
      <c r="C52" s="51"/>
      <c r="D52" s="45">
        <v>2000</v>
      </c>
      <c r="E52" s="19">
        <v>0</v>
      </c>
      <c r="F52" s="20">
        <f t="shared" si="2"/>
        <v>2000</v>
      </c>
    </row>
    <row r="53" spans="1:6" s="5" customFormat="1" ht="19.5" customHeight="1">
      <c r="A53" s="18">
        <v>45</v>
      </c>
      <c r="B53" s="50" t="s">
        <v>73</v>
      </c>
      <c r="C53" s="51"/>
      <c r="D53" s="59">
        <v>1000</v>
      </c>
      <c r="E53" s="19">
        <v>0</v>
      </c>
      <c r="F53" s="20">
        <f t="shared" si="2"/>
        <v>1000</v>
      </c>
    </row>
    <row r="54" spans="1:6" s="5" customFormat="1" ht="19.5" customHeight="1">
      <c r="A54" s="18">
        <v>46</v>
      </c>
      <c r="B54" s="50" t="s">
        <v>74</v>
      </c>
      <c r="C54" s="51"/>
      <c r="D54" s="45">
        <v>2000</v>
      </c>
      <c r="E54" s="19">
        <v>0</v>
      </c>
      <c r="F54" s="20">
        <f t="shared" si="2"/>
        <v>2000</v>
      </c>
    </row>
    <row r="55" spans="1:6" s="5" customFormat="1" ht="19.5" customHeight="1">
      <c r="A55" s="18">
        <v>47</v>
      </c>
      <c r="B55" s="50" t="s">
        <v>75</v>
      </c>
      <c r="C55" s="27"/>
      <c r="D55" s="45">
        <v>3000</v>
      </c>
      <c r="E55" s="19">
        <v>0</v>
      </c>
      <c r="F55" s="20">
        <f t="shared" si="2"/>
        <v>3000</v>
      </c>
    </row>
    <row r="56" spans="1:6" s="5" customFormat="1" ht="19.5" customHeight="1">
      <c r="A56" s="18">
        <v>48</v>
      </c>
      <c r="B56" s="50" t="s">
        <v>76</v>
      </c>
      <c r="C56" s="51"/>
      <c r="D56" s="18">
        <v>2000</v>
      </c>
      <c r="E56" s="19">
        <v>0</v>
      </c>
      <c r="F56" s="20">
        <f t="shared" si="2"/>
        <v>2000</v>
      </c>
    </row>
    <row r="57" spans="1:6" s="5" customFormat="1" ht="19.5" customHeight="1">
      <c r="A57" s="18">
        <v>49</v>
      </c>
      <c r="B57" s="50" t="s">
        <v>77</v>
      </c>
      <c r="C57" s="51"/>
      <c r="D57" s="45">
        <v>3000</v>
      </c>
      <c r="E57" s="19">
        <f>SUM(D57)*0.79%</f>
        <v>23.700000000000003</v>
      </c>
      <c r="F57" s="20">
        <f t="shared" si="2"/>
        <v>3023.7</v>
      </c>
    </row>
    <row r="58" spans="1:6" s="5" customFormat="1" ht="19.5" customHeight="1">
      <c r="A58" s="18">
        <v>50</v>
      </c>
      <c r="B58" s="50" t="s">
        <v>86</v>
      </c>
      <c r="C58" s="51"/>
      <c r="D58" s="45">
        <v>500</v>
      </c>
      <c r="E58" s="19">
        <f>SUM(D58)*0.79%</f>
        <v>3.95</v>
      </c>
      <c r="F58" s="20">
        <f t="shared" si="2"/>
        <v>503.95</v>
      </c>
    </row>
    <row r="59" spans="1:6" s="5" customFormat="1" ht="19.5" customHeight="1">
      <c r="A59" s="18">
        <v>51</v>
      </c>
      <c r="B59" s="50" t="s">
        <v>78</v>
      </c>
      <c r="C59" s="27"/>
      <c r="D59" s="18">
        <v>500</v>
      </c>
      <c r="E59" s="19">
        <v>0</v>
      </c>
      <c r="F59" s="20">
        <f t="shared" si="2"/>
        <v>500</v>
      </c>
    </row>
    <row r="60" spans="1:6" s="5" customFormat="1" ht="19.5" customHeight="1">
      <c r="A60" s="18">
        <v>52</v>
      </c>
      <c r="B60" s="50" t="s">
        <v>31</v>
      </c>
      <c r="C60" s="51"/>
      <c r="D60" s="45">
        <v>500</v>
      </c>
      <c r="E60" s="19">
        <v>0</v>
      </c>
      <c r="F60" s="20">
        <f t="shared" si="2"/>
        <v>500</v>
      </c>
    </row>
    <row r="61" spans="1:6" s="5" customFormat="1" ht="19.5" customHeight="1">
      <c r="A61" s="18">
        <v>53</v>
      </c>
      <c r="B61" s="50" t="s">
        <v>79</v>
      </c>
      <c r="C61" s="51"/>
      <c r="D61" s="45">
        <v>3000</v>
      </c>
      <c r="E61" s="19">
        <v>0</v>
      </c>
      <c r="F61" s="20">
        <f t="shared" si="2"/>
        <v>3000</v>
      </c>
    </row>
    <row r="62" spans="1:6" s="5" customFormat="1" ht="19.5" customHeight="1">
      <c r="A62" s="18">
        <v>54</v>
      </c>
      <c r="B62" s="50" t="s">
        <v>80</v>
      </c>
      <c r="C62" s="51"/>
      <c r="D62" s="59">
        <v>500</v>
      </c>
      <c r="E62" s="19">
        <v>0</v>
      </c>
      <c r="F62" s="20">
        <f t="shared" si="2"/>
        <v>500</v>
      </c>
    </row>
    <row r="63" spans="1:6" s="5" customFormat="1" ht="19.5" customHeight="1">
      <c r="A63" s="18">
        <v>55</v>
      </c>
      <c r="B63" s="50" t="s">
        <v>81</v>
      </c>
      <c r="C63" s="51"/>
      <c r="D63" s="59">
        <v>3000</v>
      </c>
      <c r="E63" s="19">
        <f>SUM(D63)*0.79%</f>
        <v>23.700000000000003</v>
      </c>
      <c r="F63" s="20">
        <f t="shared" si="2"/>
        <v>3023.7</v>
      </c>
    </row>
    <row r="64" spans="1:6" s="5" customFormat="1" ht="19.5" customHeight="1">
      <c r="A64" s="18">
        <v>56</v>
      </c>
      <c r="B64" s="50" t="s">
        <v>82</v>
      </c>
      <c r="C64" s="51"/>
      <c r="D64" s="18">
        <v>3000</v>
      </c>
      <c r="E64" s="19">
        <v>0</v>
      </c>
      <c r="F64" s="20">
        <f t="shared" si="2"/>
        <v>3000</v>
      </c>
    </row>
    <row r="65" spans="1:6" s="5" customFormat="1" ht="21" customHeight="1">
      <c r="A65" s="18">
        <v>57</v>
      </c>
      <c r="B65" s="50" t="s">
        <v>83</v>
      </c>
      <c r="C65" s="51"/>
      <c r="D65" s="18">
        <v>2000</v>
      </c>
      <c r="E65" s="19">
        <v>0</v>
      </c>
      <c r="F65" s="20">
        <f t="shared" si="2"/>
        <v>2000</v>
      </c>
    </row>
    <row r="66" spans="1:6" s="5" customFormat="1" ht="19.5" customHeight="1">
      <c r="A66" s="18">
        <v>58</v>
      </c>
      <c r="B66" s="50" t="s">
        <v>87</v>
      </c>
      <c r="C66" s="51"/>
      <c r="D66" s="60">
        <v>1000</v>
      </c>
      <c r="E66" s="19">
        <v>0</v>
      </c>
      <c r="F66" s="20">
        <f t="shared" si="2"/>
        <v>1000</v>
      </c>
    </row>
    <row r="67" spans="1:6" s="5" customFormat="1" ht="19.5" customHeight="1">
      <c r="A67" s="18">
        <v>59</v>
      </c>
      <c r="B67" s="50" t="s">
        <v>88</v>
      </c>
      <c r="C67" s="51"/>
      <c r="D67" s="61">
        <v>1000</v>
      </c>
      <c r="E67" s="19">
        <v>0</v>
      </c>
      <c r="F67" s="20">
        <f t="shared" si="2"/>
        <v>1000</v>
      </c>
    </row>
    <row r="68" spans="1:6" s="5" customFormat="1" ht="36.75" customHeight="1">
      <c r="A68" s="18">
        <v>60</v>
      </c>
      <c r="B68" s="50" t="s">
        <v>89</v>
      </c>
      <c r="C68" s="27"/>
      <c r="D68" s="62">
        <v>1000</v>
      </c>
      <c r="E68" s="19">
        <v>0</v>
      </c>
      <c r="F68" s="20">
        <f aca="true" t="shared" si="3" ref="F68:F97">SUM(D68:E68)</f>
        <v>1000</v>
      </c>
    </row>
    <row r="69" spans="1:6" s="5" customFormat="1" ht="20.25" customHeight="1">
      <c r="A69" s="18">
        <v>61</v>
      </c>
      <c r="B69" s="50" t="s">
        <v>90</v>
      </c>
      <c r="C69" s="51"/>
      <c r="D69" s="61">
        <v>1000</v>
      </c>
      <c r="E69" s="19">
        <v>0</v>
      </c>
      <c r="F69" s="20">
        <f t="shared" si="3"/>
        <v>1000</v>
      </c>
    </row>
    <row r="70" spans="1:6" s="5" customFormat="1" ht="19.5" customHeight="1">
      <c r="A70" s="18">
        <v>62</v>
      </c>
      <c r="B70" s="50" t="s">
        <v>91</v>
      </c>
      <c r="C70" s="51"/>
      <c r="D70" s="61">
        <v>3000</v>
      </c>
      <c r="E70" s="19">
        <v>0</v>
      </c>
      <c r="F70" s="20">
        <f t="shared" si="3"/>
        <v>3000</v>
      </c>
    </row>
    <row r="71" spans="1:6" s="5" customFormat="1" ht="19.5" customHeight="1">
      <c r="A71" s="18">
        <v>63</v>
      </c>
      <c r="B71" s="50" t="s">
        <v>92</v>
      </c>
      <c r="C71" s="51"/>
      <c r="D71" s="61">
        <v>5000</v>
      </c>
      <c r="E71" s="63">
        <f>SUM(D71)*0.79%</f>
        <v>39.50000000000001</v>
      </c>
      <c r="F71" s="20">
        <f t="shared" si="3"/>
        <v>5039.5</v>
      </c>
    </row>
    <row r="72" spans="1:6" s="5" customFormat="1" ht="19.5" customHeight="1">
      <c r="A72" s="18">
        <v>64</v>
      </c>
      <c r="B72" s="50" t="s">
        <v>93</v>
      </c>
      <c r="C72" s="51"/>
      <c r="D72" s="61">
        <v>1000</v>
      </c>
      <c r="E72" s="19">
        <v>0</v>
      </c>
      <c r="F72" s="20">
        <f t="shared" si="3"/>
        <v>1000</v>
      </c>
    </row>
    <row r="73" spans="1:6" s="5" customFormat="1" ht="19.5" customHeight="1">
      <c r="A73" s="18">
        <v>65</v>
      </c>
      <c r="B73" s="50" t="s">
        <v>99</v>
      </c>
      <c r="C73" s="21"/>
      <c r="D73" s="60">
        <v>1000</v>
      </c>
      <c r="E73" s="19">
        <v>0</v>
      </c>
      <c r="F73" s="20">
        <f t="shared" si="3"/>
        <v>1000</v>
      </c>
    </row>
    <row r="74" spans="1:6" s="5" customFormat="1" ht="19.5" customHeight="1">
      <c r="A74" s="18">
        <v>66</v>
      </c>
      <c r="B74" s="54" t="s">
        <v>94</v>
      </c>
      <c r="C74" s="64"/>
      <c r="D74" s="38">
        <v>3000</v>
      </c>
      <c r="E74" s="19">
        <v>0</v>
      </c>
      <c r="F74" s="20">
        <f t="shared" si="3"/>
        <v>3000</v>
      </c>
    </row>
    <row r="75" spans="1:6" ht="19.5" customHeight="1">
      <c r="A75" s="18">
        <v>67</v>
      </c>
      <c r="B75" s="50" t="s">
        <v>122</v>
      </c>
      <c r="C75" s="51"/>
      <c r="D75" s="38">
        <v>500</v>
      </c>
      <c r="E75" s="63">
        <f>SUM(D75)*0.79%</f>
        <v>3.95</v>
      </c>
      <c r="F75" s="65">
        <f t="shared" si="3"/>
        <v>503.95</v>
      </c>
    </row>
    <row r="76" spans="1:6" ht="19.5" customHeight="1">
      <c r="A76" s="18">
        <v>68</v>
      </c>
      <c r="B76" s="50" t="s">
        <v>95</v>
      </c>
      <c r="C76" s="51"/>
      <c r="D76" s="61">
        <v>1000</v>
      </c>
      <c r="E76" s="63">
        <v>0</v>
      </c>
      <c r="F76" s="20">
        <f t="shared" si="3"/>
        <v>1000</v>
      </c>
    </row>
    <row r="77" spans="1:6" s="5" customFormat="1" ht="19.5" customHeight="1">
      <c r="A77" s="18">
        <v>69</v>
      </c>
      <c r="B77" s="58" t="s">
        <v>96</v>
      </c>
      <c r="C77" s="27"/>
      <c r="D77" s="66">
        <v>1000</v>
      </c>
      <c r="E77" s="63">
        <v>0</v>
      </c>
      <c r="F77" s="20">
        <f>SUM(D77:E77)</f>
        <v>1000</v>
      </c>
    </row>
    <row r="78" spans="1:6" ht="19.5" customHeight="1">
      <c r="A78" s="18">
        <v>70</v>
      </c>
      <c r="B78" s="50" t="s">
        <v>97</v>
      </c>
      <c r="C78" s="21"/>
      <c r="D78" s="61">
        <v>1000</v>
      </c>
      <c r="E78" s="63">
        <v>0</v>
      </c>
      <c r="F78" s="20">
        <f>SUM(D78:E78)</f>
        <v>1000</v>
      </c>
    </row>
    <row r="79" spans="1:6" ht="19.5" customHeight="1">
      <c r="A79" s="18">
        <v>71</v>
      </c>
      <c r="B79" s="50" t="s">
        <v>100</v>
      </c>
      <c r="C79" s="51"/>
      <c r="D79" s="61">
        <v>1000</v>
      </c>
      <c r="E79" s="63">
        <v>0</v>
      </c>
      <c r="F79" s="20">
        <f>SUM(D79:E79)</f>
        <v>1000</v>
      </c>
    </row>
    <row r="80" spans="1:6" ht="19.5" customHeight="1">
      <c r="A80" s="18">
        <v>72</v>
      </c>
      <c r="B80" s="50" t="s">
        <v>98</v>
      </c>
      <c r="C80" s="21"/>
      <c r="D80" s="66">
        <v>1000</v>
      </c>
      <c r="E80" s="63">
        <v>0</v>
      </c>
      <c r="F80" s="20">
        <f>SUM(D80:E80)</f>
        <v>1000</v>
      </c>
    </row>
    <row r="81" spans="1:6" ht="19.5" customHeight="1">
      <c r="A81" s="18">
        <v>73</v>
      </c>
      <c r="B81" s="67" t="s">
        <v>101</v>
      </c>
      <c r="C81" s="51"/>
      <c r="D81" s="61">
        <v>500</v>
      </c>
      <c r="E81" s="63">
        <f>SUM(D81)*0.79%</f>
        <v>3.95</v>
      </c>
      <c r="F81" s="20">
        <f t="shared" si="3"/>
        <v>503.95</v>
      </c>
    </row>
    <row r="82" spans="1:6" ht="19.5" customHeight="1">
      <c r="A82" s="18">
        <v>74</v>
      </c>
      <c r="B82" s="50" t="s">
        <v>112</v>
      </c>
      <c r="C82" s="68"/>
      <c r="D82" s="61">
        <v>5000</v>
      </c>
      <c r="E82" s="63">
        <v>0</v>
      </c>
      <c r="F82" s="20">
        <f t="shared" si="3"/>
        <v>5000</v>
      </c>
    </row>
    <row r="83" spans="1:6" ht="21" customHeight="1">
      <c r="A83" s="18">
        <v>75</v>
      </c>
      <c r="B83" s="54" t="s">
        <v>102</v>
      </c>
      <c r="C83" s="21"/>
      <c r="D83" s="38">
        <v>1000</v>
      </c>
      <c r="E83" s="63">
        <v>0</v>
      </c>
      <c r="F83" s="20">
        <f t="shared" si="3"/>
        <v>1000</v>
      </c>
    </row>
    <row r="84" spans="1:6" ht="19.5" customHeight="1">
      <c r="A84" s="18">
        <v>76</v>
      </c>
      <c r="B84" s="54" t="s">
        <v>113</v>
      </c>
      <c r="C84" s="21"/>
      <c r="D84" s="38">
        <v>2000</v>
      </c>
      <c r="E84" s="63">
        <v>0</v>
      </c>
      <c r="F84" s="20">
        <f t="shared" si="3"/>
        <v>2000</v>
      </c>
    </row>
    <row r="85" spans="1:6" ht="19.5" customHeight="1">
      <c r="A85" s="18">
        <v>77</v>
      </c>
      <c r="B85" s="50" t="s">
        <v>103</v>
      </c>
      <c r="C85" s="51"/>
      <c r="D85" s="61">
        <v>1000</v>
      </c>
      <c r="E85" s="19">
        <v>0</v>
      </c>
      <c r="F85" s="20">
        <f t="shared" si="3"/>
        <v>1000</v>
      </c>
    </row>
    <row r="86" spans="1:6" ht="19.5" customHeight="1">
      <c r="A86" s="18">
        <v>78</v>
      </c>
      <c r="B86" s="50" t="s">
        <v>104</v>
      </c>
      <c r="C86" s="51"/>
      <c r="D86" s="61">
        <v>3000</v>
      </c>
      <c r="E86" s="63">
        <v>0</v>
      </c>
      <c r="F86" s="20">
        <f t="shared" si="3"/>
        <v>3000</v>
      </c>
    </row>
    <row r="87" spans="1:6" ht="19.5" customHeight="1">
      <c r="A87" s="18">
        <v>79</v>
      </c>
      <c r="B87" s="50" t="s">
        <v>105</v>
      </c>
      <c r="C87" s="21"/>
      <c r="D87" s="69">
        <v>3000</v>
      </c>
      <c r="E87" s="19">
        <v>0</v>
      </c>
      <c r="F87" s="20">
        <f t="shared" si="3"/>
        <v>3000</v>
      </c>
    </row>
    <row r="88" spans="1:6" ht="19.5" customHeight="1">
      <c r="A88" s="18">
        <v>80</v>
      </c>
      <c r="B88" s="22" t="s">
        <v>106</v>
      </c>
      <c r="C88" s="51"/>
      <c r="D88" s="70">
        <v>1000</v>
      </c>
      <c r="E88" s="19">
        <v>0</v>
      </c>
      <c r="F88" s="20">
        <f t="shared" si="3"/>
        <v>1000</v>
      </c>
    </row>
    <row r="89" spans="1:6" ht="19.5" customHeight="1">
      <c r="A89" s="18">
        <v>81</v>
      </c>
      <c r="B89" s="22" t="s">
        <v>107</v>
      </c>
      <c r="C89" s="51"/>
      <c r="D89" s="69">
        <v>1000</v>
      </c>
      <c r="E89" s="19">
        <f>SUM(D89)*0.79%</f>
        <v>7.9</v>
      </c>
      <c r="F89" s="20">
        <f t="shared" si="3"/>
        <v>1007.9</v>
      </c>
    </row>
    <row r="90" spans="1:6" ht="21.75" customHeight="1">
      <c r="A90" s="18">
        <v>82</v>
      </c>
      <c r="B90" s="22" t="s">
        <v>108</v>
      </c>
      <c r="C90" s="51"/>
      <c r="D90" s="69">
        <v>3000</v>
      </c>
      <c r="E90" s="19">
        <f>SUM(D90)*0.79%</f>
        <v>23.700000000000003</v>
      </c>
      <c r="F90" s="20">
        <f t="shared" si="3"/>
        <v>3023.7</v>
      </c>
    </row>
    <row r="91" spans="1:6" ht="19.5" customHeight="1">
      <c r="A91" s="18">
        <v>83</v>
      </c>
      <c r="B91" s="22" t="s">
        <v>114</v>
      </c>
      <c r="C91" s="21"/>
      <c r="D91" s="69">
        <v>1000</v>
      </c>
      <c r="E91" s="19">
        <v>0</v>
      </c>
      <c r="F91" s="20">
        <f t="shared" si="3"/>
        <v>1000</v>
      </c>
    </row>
    <row r="92" spans="1:6" ht="19.5" customHeight="1">
      <c r="A92" s="18">
        <v>84</v>
      </c>
      <c r="B92" s="22" t="s">
        <v>109</v>
      </c>
      <c r="C92" s="51"/>
      <c r="D92" s="69">
        <v>1000</v>
      </c>
      <c r="E92" s="19">
        <v>0</v>
      </c>
      <c r="F92" s="20">
        <f t="shared" si="3"/>
        <v>1000</v>
      </c>
    </row>
    <row r="93" spans="1:6" ht="19.5" customHeight="1">
      <c r="A93" s="18">
        <v>85</v>
      </c>
      <c r="B93" s="22" t="s">
        <v>110</v>
      </c>
      <c r="C93" s="51"/>
      <c r="D93" s="69">
        <v>1000</v>
      </c>
      <c r="E93" s="39">
        <f>SUM(D93)*0.79%</f>
        <v>7.9</v>
      </c>
      <c r="F93" s="20">
        <f t="shared" si="3"/>
        <v>1007.9</v>
      </c>
    </row>
    <row r="94" spans="1:6" ht="19.5" customHeight="1">
      <c r="A94" s="18">
        <v>86</v>
      </c>
      <c r="B94" s="22" t="s">
        <v>111</v>
      </c>
      <c r="C94" s="21"/>
      <c r="D94" s="71">
        <v>2100</v>
      </c>
      <c r="E94" s="39">
        <v>0</v>
      </c>
      <c r="F94" s="20">
        <f t="shared" si="3"/>
        <v>2100</v>
      </c>
    </row>
    <row r="95" spans="1:6" s="13" customFormat="1" ht="21.75" customHeight="1">
      <c r="A95" s="18">
        <v>87</v>
      </c>
      <c r="B95" s="50" t="s">
        <v>121</v>
      </c>
      <c r="C95" s="21"/>
      <c r="D95" s="56">
        <v>1000</v>
      </c>
      <c r="E95" s="39">
        <v>0</v>
      </c>
      <c r="F95" s="20">
        <f t="shared" si="3"/>
        <v>1000</v>
      </c>
    </row>
    <row r="96" spans="1:6" ht="19.5" customHeight="1">
      <c r="A96" s="18">
        <v>88</v>
      </c>
      <c r="B96" s="22" t="s">
        <v>115</v>
      </c>
      <c r="C96" s="21"/>
      <c r="D96" s="71">
        <v>500</v>
      </c>
      <c r="E96" s="39">
        <v>0</v>
      </c>
      <c r="F96" s="20">
        <f t="shared" si="3"/>
        <v>500</v>
      </c>
    </row>
    <row r="97" spans="1:6" ht="19.5" customHeight="1">
      <c r="A97" s="18">
        <v>89</v>
      </c>
      <c r="B97" s="22" t="s">
        <v>116</v>
      </c>
      <c r="C97" s="21"/>
      <c r="D97" s="71">
        <v>3000</v>
      </c>
      <c r="E97" s="19">
        <v>0</v>
      </c>
      <c r="F97" s="20">
        <f t="shared" si="3"/>
        <v>3000</v>
      </c>
    </row>
    <row r="98" spans="1:6" ht="19.5" customHeight="1">
      <c r="A98" s="18">
        <v>90</v>
      </c>
      <c r="B98" s="22" t="s">
        <v>117</v>
      </c>
      <c r="C98" s="21"/>
      <c r="D98" s="71">
        <v>1000</v>
      </c>
      <c r="E98" s="39">
        <f>SUM(D98)*0.79%</f>
        <v>7.9</v>
      </c>
      <c r="F98" s="20">
        <f>SUM(D98:E98)</f>
        <v>1007.9</v>
      </c>
    </row>
    <row r="99" spans="1:6" ht="19.5" customHeight="1">
      <c r="A99" s="18">
        <v>91</v>
      </c>
      <c r="B99" s="22" t="s">
        <v>118</v>
      </c>
      <c r="C99" s="21"/>
      <c r="D99" s="72">
        <v>3000</v>
      </c>
      <c r="E99" s="39">
        <f>SUM(D99)*0.79%</f>
        <v>23.700000000000003</v>
      </c>
      <c r="F99" s="20">
        <f>SUM(D99:E99)</f>
        <v>3023.7</v>
      </c>
    </row>
    <row r="100" spans="1:6" ht="19.5" customHeight="1">
      <c r="A100" s="18">
        <v>92</v>
      </c>
      <c r="B100" s="73" t="s">
        <v>119</v>
      </c>
      <c r="C100" s="74"/>
      <c r="D100" s="75">
        <v>500</v>
      </c>
      <c r="E100" s="39">
        <v>0</v>
      </c>
      <c r="F100" s="36">
        <f>SUM(D100:E100)</f>
        <v>500</v>
      </c>
    </row>
    <row r="101" spans="1:6" ht="19.5" customHeight="1">
      <c r="A101" s="18">
        <v>93</v>
      </c>
      <c r="B101" s="40" t="s">
        <v>120</v>
      </c>
      <c r="C101" s="40"/>
      <c r="D101" s="38">
        <v>500</v>
      </c>
      <c r="E101" s="20">
        <v>0</v>
      </c>
      <c r="F101" s="20">
        <f>SUM(D101:E101)</f>
        <v>500</v>
      </c>
    </row>
    <row r="103" spans="1:6" ht="19.5" customHeight="1">
      <c r="A103" s="31"/>
      <c r="B103" s="30" t="s">
        <v>7</v>
      </c>
      <c r="D103" s="77" t="s">
        <v>8</v>
      </c>
      <c r="E103" s="78"/>
      <c r="F103" s="78"/>
    </row>
    <row r="104" ht="19.5" customHeight="1">
      <c r="H104" s="5"/>
    </row>
  </sheetData>
  <sheetProtection/>
  <mergeCells count="2">
    <mergeCell ref="A7:F7"/>
    <mergeCell ref="D103:F103"/>
  </mergeCells>
  <printOptions/>
  <pageMargins left="0.7874015748031497" right="0.3937007874015748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.00390625" style="0" customWidth="1"/>
    <col min="2" max="2" width="46.00390625" style="0" customWidth="1"/>
    <col min="3" max="3" width="46.375" style="0" customWidth="1"/>
    <col min="4" max="4" width="9.25390625" style="0" customWidth="1"/>
    <col min="5" max="5" width="13.75390625" style="0" customWidth="1"/>
    <col min="6" max="6" width="11.75390625" style="0" customWidth="1"/>
  </cols>
  <sheetData>
    <row r="1" spans="1:6" ht="30" customHeight="1">
      <c r="A1" s="18">
        <v>139</v>
      </c>
      <c r="B1" s="22" t="s">
        <v>12</v>
      </c>
      <c r="C1" s="21" t="s">
        <v>25</v>
      </c>
      <c r="D1" s="23">
        <v>200</v>
      </c>
      <c r="E1" s="19">
        <v>0</v>
      </c>
      <c r="F1" s="20">
        <f aca="true" t="shared" si="0" ref="F1:F8">SUM(D1:E1)</f>
        <v>200</v>
      </c>
    </row>
    <row r="2" spans="1:6" ht="20.25" customHeight="1">
      <c r="A2" s="18">
        <v>140</v>
      </c>
      <c r="B2" s="22" t="s">
        <v>13</v>
      </c>
      <c r="C2" s="21" t="s">
        <v>14</v>
      </c>
      <c r="D2" s="23">
        <v>200</v>
      </c>
      <c r="E2" s="19">
        <f>SUM(D2)*0.79%</f>
        <v>1.58</v>
      </c>
      <c r="F2" s="20">
        <f t="shared" si="0"/>
        <v>201.58</v>
      </c>
    </row>
    <row r="3" spans="1:6" ht="21.75" customHeight="1">
      <c r="A3" s="18">
        <v>141</v>
      </c>
      <c r="B3" s="25" t="s">
        <v>15</v>
      </c>
      <c r="C3" s="21" t="s">
        <v>16</v>
      </c>
      <c r="D3" s="23">
        <v>1000</v>
      </c>
      <c r="E3" s="19">
        <v>0</v>
      </c>
      <c r="F3" s="20">
        <f t="shared" si="0"/>
        <v>1000</v>
      </c>
    </row>
    <row r="4" spans="1:6" ht="20.25" customHeight="1">
      <c r="A4" s="18">
        <v>142</v>
      </c>
      <c r="B4" s="22" t="s">
        <v>9</v>
      </c>
      <c r="C4" s="21" t="s">
        <v>10</v>
      </c>
      <c r="D4" s="23">
        <v>2000</v>
      </c>
      <c r="E4" s="19">
        <v>0</v>
      </c>
      <c r="F4" s="20">
        <f t="shared" si="0"/>
        <v>2000</v>
      </c>
    </row>
    <row r="5" spans="1:6" ht="18.75">
      <c r="A5" s="18">
        <v>143</v>
      </c>
      <c r="B5" s="22" t="s">
        <v>17</v>
      </c>
      <c r="C5" s="21" t="s">
        <v>18</v>
      </c>
      <c r="D5" s="23">
        <v>500</v>
      </c>
      <c r="E5" s="19">
        <f>SUM(D5)*0.79%</f>
        <v>3.95</v>
      </c>
      <c r="F5" s="20">
        <f t="shared" si="0"/>
        <v>503.95</v>
      </c>
    </row>
    <row r="6" spans="1:6" ht="18.75">
      <c r="A6" s="18">
        <v>144</v>
      </c>
      <c r="B6" s="22" t="s">
        <v>19</v>
      </c>
      <c r="C6" s="21" t="s">
        <v>20</v>
      </c>
      <c r="D6" s="23">
        <v>3000</v>
      </c>
      <c r="E6" s="19">
        <v>0</v>
      </c>
      <c r="F6" s="20">
        <f t="shared" si="0"/>
        <v>3000</v>
      </c>
    </row>
    <row r="7" spans="1:6" ht="18.75">
      <c r="A7" s="18">
        <v>145</v>
      </c>
      <c r="B7" s="22" t="s">
        <v>21</v>
      </c>
      <c r="C7" s="21" t="s">
        <v>22</v>
      </c>
      <c r="D7" s="24">
        <v>500</v>
      </c>
      <c r="E7" s="19">
        <f>SUM(D7)*0.79%</f>
        <v>3.95</v>
      </c>
      <c r="F7" s="20">
        <f t="shared" si="0"/>
        <v>503.95</v>
      </c>
    </row>
    <row r="8" spans="1:6" ht="18.75">
      <c r="A8" s="18">
        <v>146</v>
      </c>
      <c r="B8" s="22" t="s">
        <v>23</v>
      </c>
      <c r="C8" s="21" t="s">
        <v>24</v>
      </c>
      <c r="D8" s="23">
        <v>3000</v>
      </c>
      <c r="E8" s="19">
        <v>0</v>
      </c>
      <c r="F8" s="20">
        <f t="shared" si="0"/>
        <v>3000</v>
      </c>
    </row>
    <row r="9" spans="1:6" ht="18.75">
      <c r="A9" s="8"/>
      <c r="B9" s="9"/>
      <c r="C9" s="9"/>
      <c r="D9" s="10"/>
      <c r="E9" s="11"/>
      <c r="F9" s="11"/>
    </row>
    <row r="10" spans="1:6" ht="18.75">
      <c r="A10" s="8"/>
      <c r="B10" s="9"/>
      <c r="C10" s="9"/>
      <c r="D10" s="10"/>
      <c r="E10" s="11"/>
      <c r="F10" s="11"/>
    </row>
    <row r="11" spans="1:6" ht="18.75">
      <c r="A11" s="17"/>
      <c r="B11" s="14"/>
      <c r="C11" s="14"/>
      <c r="D11" s="15"/>
      <c r="E11" s="16"/>
      <c r="F11" s="16"/>
    </row>
    <row r="12" spans="1:5" ht="18.75">
      <c r="A12" s="8"/>
      <c r="B12" s="4" t="s">
        <v>7</v>
      </c>
      <c r="E12" s="6" t="s">
        <v>8</v>
      </c>
    </row>
    <row r="13" spans="1:6" ht="18.75">
      <c r="A13" s="8"/>
      <c r="B13" s="9"/>
      <c r="C13" s="9"/>
      <c r="D13" s="10"/>
      <c r="E13" s="11"/>
      <c r="F13" s="11"/>
    </row>
    <row r="14" spans="1:6" ht="18.75">
      <c r="A14" s="17"/>
      <c r="B14" s="14"/>
      <c r="C14" s="14"/>
      <c r="D14" s="15"/>
      <c r="E14" s="16"/>
      <c r="F14" s="16"/>
    </row>
    <row r="15" spans="1:5" ht="18.75">
      <c r="A15" s="8"/>
      <c r="B15" s="4"/>
      <c r="E15" s="6"/>
    </row>
    <row r="16" spans="1:6" ht="18.75">
      <c r="A16" s="8"/>
      <c r="B16" s="9"/>
      <c r="C16" s="9"/>
      <c r="D16" s="10"/>
      <c r="E16" s="11"/>
      <c r="F16" s="11"/>
    </row>
    <row r="17" spans="1:6" ht="18.75">
      <c r="A17" s="8"/>
      <c r="B17" s="9"/>
      <c r="C17" s="9"/>
      <c r="D17" s="10"/>
      <c r="E17" s="11"/>
      <c r="F17" s="11"/>
    </row>
    <row r="18" spans="1:6" ht="18.75">
      <c r="A18" s="8"/>
      <c r="B18" s="12"/>
      <c r="C18" s="12"/>
      <c r="D18" s="10"/>
      <c r="E18" s="11"/>
      <c r="F18" s="1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2019-09-12T12:45:14Z</cp:lastPrinted>
  <dcterms:created xsi:type="dcterms:W3CDTF">2014-03-31T13:31:41Z</dcterms:created>
  <dcterms:modified xsi:type="dcterms:W3CDTF">2019-10-16T10:46:53Z</dcterms:modified>
  <cp:category/>
  <cp:version/>
  <cp:contentType/>
  <cp:contentStatus/>
</cp:coreProperties>
</file>