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840" windowHeight="7320" activeTab="0"/>
  </bookViews>
  <sheets>
    <sheet name="І кв.2019р" sheetId="1" r:id="rId1"/>
  </sheets>
  <definedNames>
    <definedName name="_ftn1" localSheetId="0">'І кв.2019р'!$A$58</definedName>
    <definedName name="_ftnref1" localSheetId="0">'І кв.2019р'!$A$12</definedName>
  </definedNames>
  <calcPr fullCalcOnLoad="1"/>
</workbook>
</file>

<file path=xl/sharedStrings.xml><?xml version="1.0" encoding="utf-8"?>
<sst xmlns="http://schemas.openxmlformats.org/spreadsheetml/2006/main" count="43" uniqueCount="40">
  <si>
    <t>Код</t>
  </si>
  <si>
    <t>грн</t>
  </si>
  <si>
    <t>Надійшло</t>
  </si>
  <si>
    <t>% виконання</t>
  </si>
  <si>
    <t>Доходи загального фонду</t>
  </si>
  <si>
    <t>Додаток 1</t>
  </si>
  <si>
    <t>ЗАТВЕРДЖЕНО</t>
  </si>
  <si>
    <t xml:space="preserve">"Про затвердження звіту щодо </t>
  </si>
  <si>
    <t>виконання районного бюджету</t>
  </si>
  <si>
    <t>Найменування доходів згідно із бюджетною класифікацією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</si>
  <si>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</si>
  <si>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</si>
  <si>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</si>
  <si>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</si>
  <si>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</si>
  <si>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</si>
  <si>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</si>
  <si>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</si>
  <si>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</si>
  <si>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</si>
  <si>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Уточнений план на рік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</si>
  <si>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</si>
  <si>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</si>
  <si>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Всього доходів загального фонду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</si>
  <si>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</si>
  <si>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</si>
  <si>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Субвенції з місцевих бюджетів іншим місцевим бюджетам</t>
  </si>
  <si>
    <t>Інші субвенції з місцевого бюджету</t>
  </si>
  <si>
    <t>за І півріччя 2021 року"</t>
  </si>
  <si>
    <t>Звіт про виконання районного бюджету за доходами за І півріччя 2021 року</t>
  </si>
  <si>
    <t>Уточнений план на І півріччя 2021 року</t>
  </si>
  <si>
    <t>І півріччя 2021 року</t>
  </si>
  <si>
    <t>Надходження від орендної плати за користування цілісним майновим комплексом та іншим державним майном</t>
  </si>
  <si>
    <t>Орендна плата за водні обєкти, що надаються в користування на умовах оренди</t>
  </si>
  <si>
    <t xml:space="preserve">Всього без урахування трансфертів </t>
  </si>
  <si>
    <t xml:space="preserve">Голова районної ради                                                                                               Василь Попович </t>
  </si>
  <si>
    <t>від  30 вересня 2021 року №</t>
  </si>
  <si>
    <t>рішення районної ради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</si>
  <si>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</si>
  <si>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майновим комплексом та іншим державним майном,що перебуває в комунальній власності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</si>
</sst>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General_)"/>
    <numFmt numFmtId="193" formatCode="#0.00"/>
    <numFmt numFmtId="194" formatCode="0.0"/>
    <numFmt numFmtId="195" formatCode="#0.0"/>
    <numFmt numFmtId="196" formatCode="#0"/>
    <numFmt numFmtId="197" formatCode="0.000000"/>
    <numFmt numFmtId="198" formatCode="0.00000"/>
    <numFmt numFmtId="199" formatCode="0.0000"/>
    <numFmt numFmtId="200" formatCode="0.000"/>
  </numFmts>
  <fonts count="3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ourier"/>
      <family val="3"/>
    </font>
    <font>
      <b/>
      <sz val="11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5" applyNumberFormat="0" applyFill="0" applyAlignment="0" applyProtection="0"/>
    <xf numFmtId="0" fontId="20" fillId="20" borderId="6" applyNumberFormat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5" fillId="21" borderId="9" applyNumberFormat="0" applyAlignment="0" applyProtection="0"/>
    <xf numFmtId="0" fontId="26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92" fontId="5" fillId="0" borderId="0" xfId="59" applyNumberFormat="1" applyFont="1" applyFill="1" applyAlignment="1">
      <alignment horizontal="left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0" xfId="5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9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193" fontId="10" fillId="24" borderId="10" xfId="0" applyNumberFormat="1" applyFont="1" applyFill="1" applyBorder="1" applyAlignment="1">
      <alignment/>
    </xf>
    <xf numFmtId="192" fontId="30" fillId="0" borderId="0" xfId="59" applyNumberFormat="1" applyFont="1" applyFill="1" applyAlignment="1">
      <alignment vertical="center"/>
      <protection/>
    </xf>
    <xf numFmtId="0" fontId="29" fillId="0" borderId="0" xfId="0" applyFont="1" applyAlignment="1">
      <alignment/>
    </xf>
    <xf numFmtId="192" fontId="30" fillId="0" borderId="0" xfId="59" applyNumberFormat="1" applyFont="1" applyFill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92" fontId="10" fillId="0" borderId="0" xfId="59" applyNumberFormat="1" applyFont="1" applyFill="1" applyAlignment="1">
      <alignment vertical="center"/>
      <protection/>
    </xf>
    <xf numFmtId="192" fontId="30" fillId="0" borderId="0" xfId="59" applyNumberFormat="1" applyFont="1" applyFill="1" applyAlignment="1">
      <alignment vertical="center"/>
      <protection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Звичайний 5" xfId="51"/>
    <cellStyle name="Звичайний 6" xfId="52"/>
    <cellStyle name="Звичайний 7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_Звіт на квартал" xfId="58"/>
    <cellStyle name="Обычный_Обласний 2004(додаток)" xfId="59"/>
    <cellStyle name="Followed Hyperlink" xfId="60"/>
    <cellStyle name="Підсумок" xfId="61"/>
    <cellStyle name="Поганий" xfId="62"/>
    <cellStyle name="Примітка" xfId="63"/>
    <cellStyle name="Percent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2.421875" style="1" customWidth="1"/>
    <col min="2" max="2" width="66.00390625" style="5" customWidth="1"/>
    <col min="3" max="3" width="14.28125" style="1" customWidth="1"/>
    <col min="4" max="4" width="15.140625" style="1" customWidth="1"/>
    <col min="5" max="5" width="14.7109375" style="1" customWidth="1"/>
    <col min="6" max="6" width="10.28125" style="1" customWidth="1"/>
    <col min="7" max="16384" width="9.140625" style="1" customWidth="1"/>
  </cols>
  <sheetData>
    <row r="1" spans="4:6" ht="15.75">
      <c r="D1" s="33" t="s">
        <v>5</v>
      </c>
      <c r="E1" s="33"/>
      <c r="F1" s="33"/>
    </row>
    <row r="2" spans="4:6" ht="14.25" customHeight="1">
      <c r="D2" s="34" t="s">
        <v>6</v>
      </c>
      <c r="E2" s="34"/>
      <c r="F2" s="34"/>
    </row>
    <row r="3" spans="4:6" ht="14.25" customHeight="1">
      <c r="D3" s="35" t="s">
        <v>37</v>
      </c>
      <c r="E3" s="35"/>
      <c r="F3" s="35"/>
    </row>
    <row r="4" spans="4:6" ht="14.25" customHeight="1">
      <c r="D4" s="19" t="s">
        <v>7</v>
      </c>
      <c r="E4" s="19"/>
      <c r="F4" s="19"/>
    </row>
    <row r="5" spans="4:6" ht="14.25" customHeight="1">
      <c r="D5" s="35" t="s">
        <v>8</v>
      </c>
      <c r="E5" s="35"/>
      <c r="F5" s="35"/>
    </row>
    <row r="6" spans="4:6" ht="14.25" customHeight="1">
      <c r="D6" s="35" t="s">
        <v>28</v>
      </c>
      <c r="E6" s="35"/>
      <c r="F6" s="35"/>
    </row>
    <row r="7" spans="4:6" ht="14.25" customHeight="1">
      <c r="D7" s="20" t="s">
        <v>36</v>
      </c>
      <c r="E7" s="21"/>
      <c r="F7" s="4"/>
    </row>
    <row r="8" spans="5:6" ht="14.25" customHeight="1">
      <c r="E8" s="4"/>
      <c r="F8" s="4"/>
    </row>
    <row r="9" spans="5:6" ht="14.25" customHeight="1">
      <c r="E9" s="4"/>
      <c r="F9" s="4"/>
    </row>
    <row r="10" spans="1:6" ht="18.75">
      <c r="A10" s="31" t="s">
        <v>29</v>
      </c>
      <c r="B10" s="31"/>
      <c r="C10" s="31"/>
      <c r="D10" s="31"/>
      <c r="E10" s="31"/>
      <c r="F10" s="31"/>
    </row>
    <row r="11" ht="12" customHeight="1">
      <c r="F11" s="3" t="s">
        <v>1</v>
      </c>
    </row>
    <row r="12" spans="1:6" s="6" customFormat="1" ht="24.75" customHeight="1">
      <c r="A12" s="27" t="s">
        <v>0</v>
      </c>
      <c r="B12" s="27" t="s">
        <v>9</v>
      </c>
      <c r="C12" s="29" t="s">
        <v>20</v>
      </c>
      <c r="D12" s="29" t="s">
        <v>30</v>
      </c>
      <c r="E12" s="32" t="s">
        <v>31</v>
      </c>
      <c r="F12" s="32"/>
    </row>
    <row r="13" spans="1:6" s="6" customFormat="1" ht="15.75" customHeight="1">
      <c r="A13" s="27"/>
      <c r="B13" s="27"/>
      <c r="C13" s="30"/>
      <c r="D13" s="30"/>
      <c r="E13" s="29" t="s">
        <v>2</v>
      </c>
      <c r="F13" s="29" t="s">
        <v>3</v>
      </c>
    </row>
    <row r="14" spans="1:6" s="6" customFormat="1" ht="12.75">
      <c r="A14" s="27"/>
      <c r="B14" s="28"/>
      <c r="C14" s="30"/>
      <c r="D14" s="30"/>
      <c r="E14" s="30"/>
      <c r="F14" s="30"/>
    </row>
    <row r="15" spans="1:6" s="6" customFormat="1" ht="12.75" customHeight="1">
      <c r="A15" s="9">
        <v>1</v>
      </c>
      <c r="B15" s="9">
        <v>2</v>
      </c>
      <c r="C15" s="9">
        <v>3</v>
      </c>
      <c r="D15" s="8">
        <v>4</v>
      </c>
      <c r="E15" s="8">
        <v>5</v>
      </c>
      <c r="F15" s="8">
        <v>6</v>
      </c>
    </row>
    <row r="16" spans="1:6" s="6" customFormat="1" ht="24" customHeight="1">
      <c r="A16" s="25" t="s">
        <v>4</v>
      </c>
      <c r="B16" s="26"/>
      <c r="C16" s="9"/>
      <c r="D16" s="8"/>
      <c r="E16" s="8"/>
      <c r="F16" s="8"/>
    </row>
    <row r="17" spans="1:6" s="7" customFormat="1" ht="28.5" customHeight="1">
      <c r="A17" s="10">
        <v>10000000</v>
      </c>
      <c r="B17" s="11" t="s">
        <v>10</v>
      </c>
      <c r="C17" s="12">
        <v>10400</v>
      </c>
      <c r="D17" s="12">
        <v>10400</v>
      </c>
      <c r="E17" s="12">
        <v>0</v>
      </c>
      <c r="F17" s="13">
        <f>SUM(E17/D17*100)</f>
        <v>0</v>
      </c>
    </row>
    <row r="18" spans="1:6" s="7" customFormat="1" ht="35.25" customHeight="1">
      <c r="A18" s="10">
        <v>11000000</v>
      </c>
      <c r="B18" s="11" t="s">
        <v>11</v>
      </c>
      <c r="C18" s="12">
        <v>10400</v>
      </c>
      <c r="D18" s="12">
        <v>10400</v>
      </c>
      <c r="E18" s="12">
        <v>0</v>
      </c>
      <c r="F18" s="13">
        <f>SUM(E18/D18*100)</f>
        <v>0</v>
      </c>
    </row>
    <row r="19" spans="1:6" s="7" customFormat="1" ht="29.25" customHeight="1">
      <c r="A19" s="10">
        <v>11020000</v>
      </c>
      <c r="B19" s="11" t="s">
        <v>12</v>
      </c>
      <c r="C19" s="12">
        <v>10400</v>
      </c>
      <c r="D19" s="12">
        <v>10400</v>
      </c>
      <c r="E19" s="12">
        <v>0</v>
      </c>
      <c r="F19" s="13">
        <v>0</v>
      </c>
    </row>
    <row r="20" spans="1:6" s="6" customFormat="1" ht="36.75" customHeight="1">
      <c r="A20" s="14">
        <v>11020200</v>
      </c>
      <c r="B20" s="15" t="s">
        <v>13</v>
      </c>
      <c r="C20" s="16">
        <v>10400</v>
      </c>
      <c r="D20" s="16">
        <v>10400</v>
      </c>
      <c r="E20" s="16">
        <v>0</v>
      </c>
      <c r="F20" s="13">
        <v>0</v>
      </c>
    </row>
    <row r="21" spans="1:6" s="7" customFormat="1" ht="27" customHeight="1">
      <c r="A21" s="10">
        <v>20000000</v>
      </c>
      <c r="B21" s="11" t="s">
        <v>14</v>
      </c>
      <c r="C21" s="12">
        <v>109600</v>
      </c>
      <c r="D21" s="12">
        <v>109600</v>
      </c>
      <c r="E21" s="12">
        <v>33559.08</v>
      </c>
      <c r="F21" s="13">
        <f>SUM(E21/D21*100)</f>
        <v>30.619598540145986</v>
      </c>
    </row>
    <row r="22" spans="1:6" s="7" customFormat="1" ht="36.75" customHeight="1">
      <c r="A22" s="10">
        <v>21000000</v>
      </c>
      <c r="B22" s="11" t="s">
        <v>15</v>
      </c>
      <c r="C22" s="12">
        <v>6000</v>
      </c>
      <c r="D22" s="12">
        <v>6000</v>
      </c>
      <c r="E22" s="12">
        <v>0</v>
      </c>
      <c r="F22" s="13">
        <v>0</v>
      </c>
    </row>
    <row r="23" spans="1:6" s="7" customFormat="1" ht="27.75" customHeight="1">
      <c r="A23" s="10">
        <v>21080000</v>
      </c>
      <c r="B23" s="11" t="s">
        <v>16</v>
      </c>
      <c r="C23" s="12">
        <v>6000</v>
      </c>
      <c r="D23" s="12">
        <v>6000</v>
      </c>
      <c r="E23" s="12">
        <v>0</v>
      </c>
      <c r="F23" s="13">
        <v>0</v>
      </c>
    </row>
    <row r="24" spans="1:6" s="7" customFormat="1" ht="26.25" customHeight="1">
      <c r="A24" s="10">
        <v>21080500</v>
      </c>
      <c r="B24" s="11" t="s">
        <v>16</v>
      </c>
      <c r="C24" s="12">
        <v>6000</v>
      </c>
      <c r="D24" s="12">
        <v>6000</v>
      </c>
      <c r="E24" s="12">
        <v>0</v>
      </c>
      <c r="F24" s="13">
        <v>0</v>
      </c>
    </row>
    <row r="25" spans="1:6" s="7" customFormat="1" ht="39" customHeight="1">
      <c r="A25" s="10">
        <v>22000000</v>
      </c>
      <c r="B25" s="11" t="s">
        <v>21</v>
      </c>
      <c r="C25" s="12">
        <v>78600</v>
      </c>
      <c r="D25" s="12">
        <v>78600</v>
      </c>
      <c r="E25" s="12">
        <v>28570</v>
      </c>
      <c r="F25" s="13">
        <f>SUM(E25/D25*100)</f>
        <v>36.348600508905854</v>
      </c>
    </row>
    <row r="26" spans="1:6" s="7" customFormat="1" ht="21.75" customHeight="1">
      <c r="A26" s="10">
        <v>22010000</v>
      </c>
      <c r="B26" s="11" t="s">
        <v>22</v>
      </c>
      <c r="C26" s="12">
        <v>61300</v>
      </c>
      <c r="D26" s="12">
        <v>61300</v>
      </c>
      <c r="E26" s="12">
        <v>28570</v>
      </c>
      <c r="F26" s="13">
        <f>SUM(E26/D26*100)</f>
        <v>46.606851549755305</v>
      </c>
    </row>
    <row r="27" spans="1:6" s="7" customFormat="1" ht="48" customHeight="1">
      <c r="A27" s="14">
        <v>22010300</v>
      </c>
      <c r="B27" s="15" t="s">
        <v>24</v>
      </c>
      <c r="C27" s="16">
        <v>21000</v>
      </c>
      <c r="D27" s="16">
        <v>21000</v>
      </c>
      <c r="E27" s="16">
        <v>27650</v>
      </c>
      <c r="F27" s="13">
        <f>SUM(E27/D27*100)</f>
        <v>131.66666666666666</v>
      </c>
    </row>
    <row r="28" spans="1:6" s="7" customFormat="1" ht="48" customHeight="1">
      <c r="A28" s="14">
        <v>22012600</v>
      </c>
      <c r="B28" s="15" t="s">
        <v>25</v>
      </c>
      <c r="C28" s="15">
        <v>40000</v>
      </c>
      <c r="D28" s="16">
        <v>40000</v>
      </c>
      <c r="E28" s="16">
        <v>920</v>
      </c>
      <c r="F28" s="13">
        <v>2.3</v>
      </c>
    </row>
    <row r="29" spans="1:6" s="7" customFormat="1" ht="78.75" customHeight="1">
      <c r="A29" s="14">
        <v>22012900</v>
      </c>
      <c r="B29" s="15" t="s">
        <v>38</v>
      </c>
      <c r="C29" s="16">
        <v>300</v>
      </c>
      <c r="D29" s="16">
        <v>300</v>
      </c>
      <c r="E29" s="16">
        <v>0</v>
      </c>
      <c r="F29" s="13">
        <v>0</v>
      </c>
    </row>
    <row r="30" spans="1:6" s="7" customFormat="1" ht="33" customHeight="1">
      <c r="A30" s="14">
        <v>22080000</v>
      </c>
      <c r="B30" s="15" t="s">
        <v>32</v>
      </c>
      <c r="C30" s="16">
        <v>17000</v>
      </c>
      <c r="D30" s="16">
        <v>17000</v>
      </c>
      <c r="E30" s="16">
        <v>0</v>
      </c>
      <c r="F30" s="13">
        <v>0</v>
      </c>
    </row>
    <row r="31" spans="1:6" s="7" customFormat="1" ht="49.5" customHeight="1">
      <c r="A31" s="14">
        <v>22080400</v>
      </c>
      <c r="B31" s="15" t="s">
        <v>39</v>
      </c>
      <c r="C31" s="16">
        <v>17000</v>
      </c>
      <c r="D31" s="16">
        <v>17000</v>
      </c>
      <c r="E31" s="16">
        <v>0</v>
      </c>
      <c r="F31" s="13">
        <v>0</v>
      </c>
    </row>
    <row r="32" spans="1:6" s="7" customFormat="1" ht="36" customHeight="1">
      <c r="A32" s="14">
        <v>22130000</v>
      </c>
      <c r="B32" s="15" t="s">
        <v>33</v>
      </c>
      <c r="C32" s="16">
        <v>300</v>
      </c>
      <c r="D32" s="16">
        <v>300</v>
      </c>
      <c r="E32" s="16">
        <v>0</v>
      </c>
      <c r="F32" s="13">
        <v>0</v>
      </c>
    </row>
    <row r="33" spans="1:6" s="7" customFormat="1" ht="29.25" customHeight="1">
      <c r="A33" s="10">
        <v>24000000</v>
      </c>
      <c r="B33" s="11" t="s">
        <v>17</v>
      </c>
      <c r="C33" s="12">
        <v>25000</v>
      </c>
      <c r="D33" s="12">
        <v>25000</v>
      </c>
      <c r="E33" s="12">
        <v>4989.08</v>
      </c>
      <c r="F33" s="13">
        <f>SUM(E33/D33*100)</f>
        <v>19.956319999999998</v>
      </c>
    </row>
    <row r="34" spans="1:6" s="7" customFormat="1" ht="24.75" customHeight="1">
      <c r="A34" s="10">
        <v>24060000</v>
      </c>
      <c r="B34" s="11" t="s">
        <v>16</v>
      </c>
      <c r="C34" s="12">
        <v>25000</v>
      </c>
      <c r="D34" s="12">
        <v>25000</v>
      </c>
      <c r="E34" s="12">
        <v>4989.08</v>
      </c>
      <c r="F34" s="13">
        <f>SUM(E34/D34*100)</f>
        <v>19.956319999999998</v>
      </c>
    </row>
    <row r="35" spans="1:6" s="7" customFormat="1" ht="22.5" customHeight="1">
      <c r="A35" s="10">
        <v>24060300</v>
      </c>
      <c r="B35" s="11" t="s">
        <v>16</v>
      </c>
      <c r="C35" s="12">
        <v>25000</v>
      </c>
      <c r="D35" s="12">
        <v>25000</v>
      </c>
      <c r="E35" s="12">
        <v>4989.08</v>
      </c>
      <c r="F35" s="13">
        <f>SUM(E35/D35*100)</f>
        <v>19.956319999999998</v>
      </c>
    </row>
    <row r="36" spans="1:6" s="7" customFormat="1" ht="20.25" customHeight="1">
      <c r="A36" s="10">
        <v>40000000</v>
      </c>
      <c r="B36" s="11" t="s">
        <v>18</v>
      </c>
      <c r="C36" s="12">
        <v>1000000</v>
      </c>
      <c r="D36" s="12">
        <v>1000000</v>
      </c>
      <c r="E36" s="12">
        <v>0</v>
      </c>
      <c r="F36" s="13">
        <f>SUM(E36/D36*100)</f>
        <v>0</v>
      </c>
    </row>
    <row r="37" spans="1:6" s="7" customFormat="1" ht="20.25" customHeight="1">
      <c r="A37" s="10">
        <v>41000000</v>
      </c>
      <c r="B37" s="11" t="s">
        <v>19</v>
      </c>
      <c r="C37" s="12">
        <v>1000000</v>
      </c>
      <c r="D37" s="12">
        <v>1000000</v>
      </c>
      <c r="E37" s="12">
        <v>0</v>
      </c>
      <c r="F37" s="13">
        <v>0</v>
      </c>
    </row>
    <row r="38" spans="1:6" s="7" customFormat="1" ht="24.75" customHeight="1">
      <c r="A38" s="10">
        <v>41050000</v>
      </c>
      <c r="B38" s="11" t="s">
        <v>26</v>
      </c>
      <c r="C38" s="12">
        <v>1000000</v>
      </c>
      <c r="D38" s="12">
        <v>1000000</v>
      </c>
      <c r="E38" s="12">
        <v>0</v>
      </c>
      <c r="F38" s="13">
        <v>0</v>
      </c>
    </row>
    <row r="39" spans="1:6" s="7" customFormat="1" ht="24.75" customHeight="1">
      <c r="A39" s="14">
        <v>41053900</v>
      </c>
      <c r="B39" s="15" t="s">
        <v>27</v>
      </c>
      <c r="C39" s="16">
        <v>1000000</v>
      </c>
      <c r="D39" s="16">
        <v>1000000</v>
      </c>
      <c r="E39" s="16">
        <v>0</v>
      </c>
      <c r="F39" s="13">
        <v>0</v>
      </c>
    </row>
    <row r="40" spans="1:6" s="7" customFormat="1" ht="33" customHeight="1">
      <c r="A40" s="14"/>
      <c r="B40" s="11" t="s">
        <v>34</v>
      </c>
      <c r="C40" s="12">
        <v>120000</v>
      </c>
      <c r="D40" s="12">
        <v>120000</v>
      </c>
      <c r="E40" s="12">
        <v>33559.08</v>
      </c>
      <c r="F40" s="13">
        <v>28</v>
      </c>
    </row>
    <row r="41" spans="1:6" s="7" customFormat="1" ht="43.5" customHeight="1">
      <c r="A41" s="14"/>
      <c r="B41" s="17" t="s">
        <v>23</v>
      </c>
      <c r="C41" s="18">
        <f>C17+C21+C36</f>
        <v>1120000</v>
      </c>
      <c r="D41" s="18">
        <f>D17+D21+D36</f>
        <v>1120000</v>
      </c>
      <c r="E41" s="18">
        <f>E17+E21+E36</f>
        <v>33559.08</v>
      </c>
      <c r="F41" s="13">
        <v>28</v>
      </c>
    </row>
    <row r="42" spans="1:6" s="6" customFormat="1" ht="19.5" customHeight="1">
      <c r="A42" s="1"/>
      <c r="B42" s="5"/>
      <c r="C42" s="1"/>
      <c r="D42" s="1"/>
      <c r="E42" s="1"/>
      <c r="F42" s="1"/>
    </row>
    <row r="43" spans="1:6" s="6" customFormat="1" ht="15.75" customHeight="1">
      <c r="A43" s="1"/>
      <c r="B43" s="5"/>
      <c r="C43" s="1"/>
      <c r="D43" s="1"/>
      <c r="E43" s="1"/>
      <c r="F43" s="1"/>
    </row>
    <row r="44" spans="1:6" s="6" customFormat="1" ht="18.75" customHeight="1">
      <c r="A44" s="24" t="s">
        <v>35</v>
      </c>
      <c r="B44" s="24"/>
      <c r="C44" s="24"/>
      <c r="D44" s="24"/>
      <c r="E44" s="24"/>
      <c r="F44" s="24"/>
    </row>
    <row r="45" ht="36.75" customHeight="1"/>
    <row r="46" spans="1:6" s="2" customFormat="1" ht="15.75">
      <c r="A46" s="1"/>
      <c r="B46" s="5"/>
      <c r="C46" s="1"/>
      <c r="D46" s="1"/>
      <c r="E46" s="1"/>
      <c r="F46" s="1"/>
    </row>
    <row r="61" spans="1:6" ht="18.75">
      <c r="A61" s="22"/>
      <c r="B61" s="23"/>
      <c r="C61" s="22"/>
      <c r="D61" s="22"/>
      <c r="E61" s="22"/>
      <c r="F61" s="22"/>
    </row>
    <row r="62" spans="1:6" ht="18.75">
      <c r="A62" s="22"/>
      <c r="B62" s="23"/>
      <c r="C62" s="22"/>
      <c r="D62" s="22"/>
      <c r="E62" s="22"/>
      <c r="F62" s="22"/>
    </row>
    <row r="63" spans="1:6" ht="18.75">
      <c r="A63" s="22"/>
      <c r="B63" s="23"/>
      <c r="C63" s="22"/>
      <c r="D63" s="22"/>
      <c r="E63" s="22"/>
      <c r="F63" s="22"/>
    </row>
    <row r="64" spans="1:6" ht="18.75">
      <c r="A64" s="22"/>
      <c r="B64" s="23"/>
      <c r="C64" s="22"/>
      <c r="D64" s="22"/>
      <c r="E64" s="22"/>
      <c r="F64" s="22"/>
    </row>
    <row r="65" spans="1:6" ht="18.75">
      <c r="A65" s="22"/>
      <c r="B65" s="23"/>
      <c r="C65" s="22"/>
      <c r="D65" s="22"/>
      <c r="E65" s="22"/>
      <c r="F65" s="22"/>
    </row>
    <row r="66" spans="1:6" ht="18.75">
      <c r="A66" s="22"/>
      <c r="B66" s="23"/>
      <c r="C66" s="22"/>
      <c r="D66" s="22"/>
      <c r="E66" s="22"/>
      <c r="F66" s="22"/>
    </row>
    <row r="67" spans="1:6" ht="18.75">
      <c r="A67" s="22"/>
      <c r="B67" s="23"/>
      <c r="C67" s="22"/>
      <c r="D67" s="22"/>
      <c r="E67" s="22"/>
      <c r="F67" s="22"/>
    </row>
    <row r="68" spans="1:6" ht="18.75">
      <c r="A68" s="22"/>
      <c r="B68" s="23"/>
      <c r="C68" s="22"/>
      <c r="D68" s="22"/>
      <c r="E68" s="22"/>
      <c r="F68" s="22"/>
    </row>
    <row r="69" spans="1:6" ht="18.75">
      <c r="A69" s="22"/>
      <c r="B69" s="23"/>
      <c r="C69" s="22"/>
      <c r="D69" s="22"/>
      <c r="E69" s="22"/>
      <c r="F69" s="22"/>
    </row>
    <row r="70" spans="1:6" ht="18.75">
      <c r="A70" s="22"/>
      <c r="B70" s="23"/>
      <c r="C70" s="22"/>
      <c r="D70" s="22"/>
      <c r="E70" s="22"/>
      <c r="F70" s="22"/>
    </row>
    <row r="71" spans="1:6" ht="18.75">
      <c r="A71" s="22"/>
      <c r="B71" s="23"/>
      <c r="C71" s="22"/>
      <c r="D71" s="22"/>
      <c r="E71" s="22"/>
      <c r="F71" s="22"/>
    </row>
    <row r="72" spans="1:6" ht="18.75">
      <c r="A72" s="22"/>
      <c r="B72" s="23"/>
      <c r="C72" s="22"/>
      <c r="D72" s="22"/>
      <c r="E72" s="22"/>
      <c r="F72" s="22"/>
    </row>
    <row r="73" spans="1:6" ht="18.75">
      <c r="A73" s="22"/>
      <c r="B73" s="23"/>
      <c r="C73" s="22"/>
      <c r="D73" s="22"/>
      <c r="E73" s="22"/>
      <c r="F73" s="22"/>
    </row>
    <row r="74" spans="1:6" ht="18.75">
      <c r="A74" s="22"/>
      <c r="B74" s="23"/>
      <c r="C74" s="22"/>
      <c r="D74" s="22"/>
      <c r="E74" s="22"/>
      <c r="F74" s="22"/>
    </row>
    <row r="75" spans="1:6" ht="18.75">
      <c r="A75" s="22"/>
      <c r="B75" s="23"/>
      <c r="C75" s="22"/>
      <c r="D75" s="22"/>
      <c r="E75" s="22"/>
      <c r="F75" s="22"/>
    </row>
    <row r="76" spans="1:6" ht="18.75">
      <c r="A76" s="22"/>
      <c r="B76" s="23"/>
      <c r="C76" s="22"/>
      <c r="D76" s="22"/>
      <c r="E76" s="22"/>
      <c r="F76" s="22"/>
    </row>
    <row r="77" spans="1:6" ht="18.75">
      <c r="A77" s="22"/>
      <c r="B77" s="23"/>
      <c r="C77" s="22"/>
      <c r="D77" s="22"/>
      <c r="E77" s="22"/>
      <c r="F77" s="22"/>
    </row>
    <row r="78" spans="1:6" ht="18.75">
      <c r="A78" s="22"/>
      <c r="B78" s="23"/>
      <c r="C78" s="22"/>
      <c r="D78" s="22"/>
      <c r="E78" s="22"/>
      <c r="F78" s="22"/>
    </row>
    <row r="79" spans="1:6" ht="18.75">
      <c r="A79" s="22"/>
      <c r="B79" s="23"/>
      <c r="C79" s="22"/>
      <c r="D79" s="22"/>
      <c r="E79" s="22"/>
      <c r="F79" s="22"/>
    </row>
    <row r="80" spans="1:6" ht="18.75">
      <c r="A80" s="22"/>
      <c r="B80" s="23"/>
      <c r="C80" s="22"/>
      <c r="D80" s="22"/>
      <c r="E80" s="22"/>
      <c r="F80" s="22"/>
    </row>
    <row r="81" spans="1:6" ht="18.75">
      <c r="A81" s="22"/>
      <c r="B81" s="23"/>
      <c r="C81" s="22"/>
      <c r="D81" s="22"/>
      <c r="E81" s="22"/>
      <c r="F81" s="22"/>
    </row>
    <row r="82" spans="1:6" ht="18.75">
      <c r="A82" s="22"/>
      <c r="B82" s="23"/>
      <c r="C82" s="22"/>
      <c r="D82" s="22"/>
      <c r="E82" s="22"/>
      <c r="F82" s="22"/>
    </row>
  </sheetData>
  <sheetProtection/>
  <mergeCells count="15">
    <mergeCell ref="A10:F10"/>
    <mergeCell ref="E12:F12"/>
    <mergeCell ref="D1:F1"/>
    <mergeCell ref="D2:F2"/>
    <mergeCell ref="D5:F5"/>
    <mergeCell ref="D6:F6"/>
    <mergeCell ref="D3:F3"/>
    <mergeCell ref="A44:F44"/>
    <mergeCell ref="A16:B16"/>
    <mergeCell ref="A12:A14"/>
    <mergeCell ref="B12:B14"/>
    <mergeCell ref="D12:D14"/>
    <mergeCell ref="E13:E14"/>
    <mergeCell ref="F13:F14"/>
    <mergeCell ref="C12:C14"/>
  </mergeCells>
  <printOptions/>
  <pageMargins left="0.7086614173228347" right="0" top="0.15748031496062992" bottom="0.15748031496062992" header="0.15748031496062992" footer="0.1574803149606299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Користувач Windows</cp:lastModifiedBy>
  <cp:lastPrinted>2021-09-07T12:28:21Z</cp:lastPrinted>
  <dcterms:created xsi:type="dcterms:W3CDTF">2010-12-14T11:19:44Z</dcterms:created>
  <dcterms:modified xsi:type="dcterms:W3CDTF">2021-09-14T08:00:41Z</dcterms:modified>
  <cp:category/>
  <cp:version/>
  <cp:contentType/>
  <cp:contentStatus/>
</cp:coreProperties>
</file>